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_Andrew\&amp;__Whitewey_Rebuild\Excel Work\2022\"/>
    </mc:Choice>
  </mc:AlternateContent>
  <xr:revisionPtr revIDLastSave="0" documentId="13_ncr:1_{F566C053-E958-433B-B9BB-29F000385CA0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Players" sheetId="1" r:id="rId1"/>
    <sheet name="M AddPlayer" sheetId="4" state="veryHidden" r:id=""/>
    <sheet name="F ResCalc" sheetId="5" state="veryHidden" r:id=""/>
    <sheet name="M PosCalc" sheetId="6" state="veryHidden" r:id=""/>
    <sheet name="M Graph" sheetId="7" state="veryHidden" r:id=""/>
    <sheet name="M Random" sheetId="8" state="veryHidden" r:id=""/>
  </sheets>
  <externalReferences>
    <externalReference r:id="rId2"/>
  </externalReferences>
  <definedNames>
    <definedName name="db_fifarank">[1]Settings!$B$17:$C$48</definedName>
    <definedName name="gmt_delta">[1]Settings!$G$16</definedName>
    <definedName name="lang">[1]Settings!$G$15</definedName>
    <definedName name="lang_list">[1]T!$1:$1</definedName>
    <definedName name="my_team">[1]Settings!$I$15</definedName>
    <definedName name="_xlnm.Print_Area" localSheetId="0">Players!$A$1:$O$68</definedName>
    <definedName name="_xlnm.Print_Titles" localSheetId="0">Players!$A:$G,Players!$1:$2</definedName>
    <definedName name="T">[1]T!$1:$1048576</definedName>
    <definedName name="teams">[1]Settings!$I$17:$I$48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X89" i="1" l="1"/>
  <c r="JY89" i="1"/>
  <c r="JZ89" i="1"/>
  <c r="KA89" i="1"/>
  <c r="KB89" i="1"/>
  <c r="KC89" i="1"/>
  <c r="KD89" i="1"/>
  <c r="KE89" i="1"/>
  <c r="KF89" i="1"/>
  <c r="KG89" i="1"/>
  <c r="KH89" i="1"/>
  <c r="KI89" i="1"/>
  <c r="KJ89" i="1"/>
  <c r="KK89" i="1"/>
  <c r="KL89" i="1"/>
  <c r="KM89" i="1"/>
  <c r="KN89" i="1"/>
  <c r="KO89" i="1"/>
  <c r="KP89" i="1"/>
  <c r="KQ89" i="1"/>
  <c r="KR89" i="1"/>
  <c r="KS89" i="1"/>
  <c r="KT89" i="1"/>
  <c r="KU89" i="1"/>
  <c r="KV89" i="1"/>
  <c r="KW89" i="1"/>
  <c r="KX89" i="1"/>
  <c r="KY89" i="1"/>
  <c r="KZ89" i="1"/>
  <c r="LA89" i="1"/>
  <c r="LB89" i="1"/>
  <c r="LC89" i="1"/>
  <c r="LD89" i="1"/>
  <c r="LE89" i="1"/>
  <c r="LF89" i="1"/>
  <c r="LG89" i="1"/>
  <c r="LH89" i="1"/>
  <c r="LI89" i="1"/>
  <c r="LJ89" i="1"/>
  <c r="LK89" i="1"/>
  <c r="LL89" i="1"/>
  <c r="LM89" i="1"/>
  <c r="LN89" i="1"/>
  <c r="LO89" i="1"/>
  <c r="KM56" i="1"/>
  <c r="S15" i="1"/>
  <c r="S22" i="1"/>
  <c r="S27" i="1"/>
  <c r="S18" i="1"/>
  <c r="S37" i="1"/>
  <c r="S41" i="1"/>
  <c r="S3" i="1"/>
  <c r="S34" i="1"/>
  <c r="S29" i="1"/>
  <c r="S14" i="1"/>
  <c r="S23" i="1"/>
  <c r="S6" i="1"/>
  <c r="S21" i="1"/>
  <c r="S12" i="1"/>
  <c r="S33" i="1"/>
  <c r="S43" i="1"/>
  <c r="S42" i="1"/>
  <c r="S44" i="1"/>
  <c r="S31" i="1"/>
  <c r="S11" i="1"/>
  <c r="S56" i="1"/>
  <c r="S7" i="1"/>
  <c r="S20" i="1"/>
  <c r="S9" i="1"/>
  <c r="S26" i="1"/>
  <c r="S10" i="1"/>
  <c r="S28" i="1"/>
  <c r="S38" i="1"/>
  <c r="S5" i="1"/>
  <c r="S50" i="1"/>
  <c r="S19" i="1"/>
  <c r="S40" i="1"/>
  <c r="S16" i="1"/>
  <c r="S30" i="1"/>
  <c r="S39" i="1"/>
  <c r="S13" i="1"/>
  <c r="S48" i="1"/>
  <c r="S35" i="1"/>
  <c r="S8" i="1"/>
  <c r="S45" i="1"/>
  <c r="S25" i="1"/>
  <c r="S46" i="1"/>
  <c r="S24" i="1"/>
  <c r="S49" i="1"/>
  <c r="S47" i="1"/>
  <c r="S4" i="1"/>
  <c r="S32" i="1"/>
  <c r="KM57" i="1"/>
  <c r="S36" i="1"/>
  <c r="S17" i="1"/>
  <c r="LL69" i="1" l="1"/>
  <c r="LH69" i="1"/>
  <c r="LD69" i="1"/>
  <c r="KZ69" i="1"/>
  <c r="LO9" i="1"/>
  <c r="LO12" i="1"/>
  <c r="LO10" i="1"/>
  <c r="LO26" i="1"/>
  <c r="LK36" i="1"/>
  <c r="LK39" i="1"/>
  <c r="LK44" i="1"/>
  <c r="LK29" i="1"/>
  <c r="LG60" i="1"/>
  <c r="LG63" i="1"/>
  <c r="LG53" i="1"/>
  <c r="LC42" i="1"/>
  <c r="LC56" i="1"/>
  <c r="LC58" i="1"/>
  <c r="LC19" i="1"/>
  <c r="LC30" i="1"/>
  <c r="LO11" i="1"/>
  <c r="LO36" i="1"/>
  <c r="LK57" i="1"/>
  <c r="LG40" i="1"/>
  <c r="LG9" i="1"/>
  <c r="LC8" i="1"/>
  <c r="LO31" i="1"/>
  <c r="LO46" i="1"/>
  <c r="LO48" i="1"/>
  <c r="LO50" i="1"/>
  <c r="LK61" i="1"/>
  <c r="LK20" i="1"/>
  <c r="LK60" i="1"/>
  <c r="LK28" i="1"/>
  <c r="LG42" i="1"/>
  <c r="LG16" i="1"/>
  <c r="LG20" i="1"/>
  <c r="LG57" i="1"/>
  <c r="LC66" i="1"/>
  <c r="LC3" i="1"/>
  <c r="LO53" i="1"/>
  <c r="LK12" i="1"/>
  <c r="LG31" i="1"/>
  <c r="LC54" i="1"/>
  <c r="LO32" i="1"/>
  <c r="LO42" i="1"/>
  <c r="LO41" i="1"/>
  <c r="LK59" i="1"/>
  <c r="LK49" i="1"/>
  <c r="LK24" i="1"/>
  <c r="LK64" i="1"/>
  <c r="LG19" i="1"/>
  <c r="LG27" i="1"/>
  <c r="LG29" i="1"/>
  <c r="LG21" i="1"/>
  <c r="LC25" i="1"/>
  <c r="LC11" i="1"/>
  <c r="LC20" i="1"/>
  <c r="LC49" i="1"/>
  <c r="LO60" i="1"/>
  <c r="LO21" i="1"/>
  <c r="LK47" i="1"/>
  <c r="LG26" i="1"/>
  <c r="LG28" i="1"/>
  <c r="LC22" i="1"/>
  <c r="LO6" i="1"/>
  <c r="LC5" i="1"/>
  <c r="LK4" i="1"/>
  <c r="LC4" i="1"/>
  <c r="LO52" i="1"/>
  <c r="LC37" i="1"/>
  <c r="LO14" i="1"/>
  <c r="LO17" i="1"/>
  <c r="LO18" i="1"/>
  <c r="LO57" i="1"/>
  <c r="LK67" i="1"/>
  <c r="LK52" i="1"/>
  <c r="LK25" i="1"/>
  <c r="LG15" i="1"/>
  <c r="LG7" i="1"/>
  <c r="LG59" i="1"/>
  <c r="LG35" i="1"/>
  <c r="LC38" i="1"/>
  <c r="LC53" i="1"/>
  <c r="LC39" i="1"/>
  <c r="LC59" i="1"/>
  <c r="LC46" i="1"/>
  <c r="LO47" i="1"/>
  <c r="LK34" i="1"/>
  <c r="LK7" i="1"/>
  <c r="LG61" i="1"/>
  <c r="LC26" i="1"/>
  <c r="LC36" i="1"/>
  <c r="LO30" i="1"/>
  <c r="LO23" i="1"/>
  <c r="LO28" i="1"/>
  <c r="LO35" i="1"/>
  <c r="LK48" i="1"/>
  <c r="LK65" i="1"/>
  <c r="LK54" i="1"/>
  <c r="LK43" i="1"/>
  <c r="LG64" i="1"/>
  <c r="LG54" i="1"/>
  <c r="LG33" i="1"/>
  <c r="LC18" i="1"/>
  <c r="LC7" i="1"/>
  <c r="LC16" i="1"/>
  <c r="LK13" i="1"/>
  <c r="LG34" i="1"/>
  <c r="LC57" i="1"/>
  <c r="LO55" i="1"/>
  <c r="LO54" i="1"/>
  <c r="LO56" i="1"/>
  <c r="LO67" i="1"/>
  <c r="LK8" i="1"/>
  <c r="LK26" i="1"/>
  <c r="LK14" i="1"/>
  <c r="LK35" i="1"/>
  <c r="LG43" i="1"/>
  <c r="LG30" i="1"/>
  <c r="LG24" i="1"/>
  <c r="LG58" i="1"/>
  <c r="LC48" i="1"/>
  <c r="LC43" i="1"/>
  <c r="LC34" i="1"/>
  <c r="LC9" i="1"/>
  <c r="LO44" i="1"/>
  <c r="LO43" i="1"/>
  <c r="LK27" i="1"/>
  <c r="LG50" i="1"/>
  <c r="LG13" i="1"/>
  <c r="LC24" i="1"/>
  <c r="LC6" i="1"/>
  <c r="LG5" i="1"/>
  <c r="LG4" i="1"/>
  <c r="LG45" i="1"/>
  <c r="LO5" i="1"/>
  <c r="LO39" i="1"/>
  <c r="LO62" i="1"/>
  <c r="LO64" i="1"/>
  <c r="LK3" i="1"/>
  <c r="LK37" i="1"/>
  <c r="LK40" i="1"/>
  <c r="LK50" i="1"/>
  <c r="LG47" i="1"/>
  <c r="LG62" i="1"/>
  <c r="LG49" i="1"/>
  <c r="LG39" i="1"/>
  <c r="LC62" i="1"/>
  <c r="LC27" i="1"/>
  <c r="LC40" i="1"/>
  <c r="LC15" i="1"/>
  <c r="LC21" i="1"/>
  <c r="LO8" i="1"/>
  <c r="LK21" i="1"/>
  <c r="LK19" i="1"/>
  <c r="LG37" i="1"/>
  <c r="LC47" i="1"/>
  <c r="LC45" i="1"/>
  <c r="LO49" i="1"/>
  <c r="LO22" i="1"/>
  <c r="LO20" i="1"/>
  <c r="LO25" i="1"/>
  <c r="LK41" i="1"/>
  <c r="LK18" i="1"/>
  <c r="LK38" i="1"/>
  <c r="LG3" i="1"/>
  <c r="LG17" i="1"/>
  <c r="LG18" i="1"/>
  <c r="LG11" i="1"/>
  <c r="LC60" i="1"/>
  <c r="LC61" i="1"/>
  <c r="LC13" i="1"/>
  <c r="LK62" i="1"/>
  <c r="LG67" i="1"/>
  <c r="LC55" i="1"/>
  <c r="LO45" i="1"/>
  <c r="LO38" i="1"/>
  <c r="LO37" i="1"/>
  <c r="LO7" i="1"/>
  <c r="LK53" i="1"/>
  <c r="LK33" i="1"/>
  <c r="LK9" i="1"/>
  <c r="LK23" i="1"/>
  <c r="LG66" i="1"/>
  <c r="LG56" i="1"/>
  <c r="LG10" i="1"/>
  <c r="LG65" i="1"/>
  <c r="LC32" i="1"/>
  <c r="LC28" i="1"/>
  <c r="LC29" i="1"/>
  <c r="LO27" i="1"/>
  <c r="LO61" i="1"/>
  <c r="LK58" i="1"/>
  <c r="LK15" i="1"/>
  <c r="LG41" i="1"/>
  <c r="LC52" i="1"/>
  <c r="LC14" i="1"/>
  <c r="LK6" i="1"/>
  <c r="LK5" i="1"/>
  <c r="LK31" i="1"/>
  <c r="LC67" i="1"/>
  <c r="LO4" i="1"/>
  <c r="LO29" i="1"/>
  <c r="LO63" i="1"/>
  <c r="LO24" i="1"/>
  <c r="LK22" i="1"/>
  <c r="LK42" i="1"/>
  <c r="LK10" i="1"/>
  <c r="LK11" i="1"/>
  <c r="LG32" i="1"/>
  <c r="LG46" i="1"/>
  <c r="LG22" i="1"/>
  <c r="LC10" i="1"/>
  <c r="LC17" i="1"/>
  <c r="LC23" i="1"/>
  <c r="LC64" i="1"/>
  <c r="LC65" i="1"/>
  <c r="LO58" i="1"/>
  <c r="LO65" i="1"/>
  <c r="LK45" i="1"/>
  <c r="LG55" i="1"/>
  <c r="LG48" i="1"/>
  <c r="LC12" i="1"/>
  <c r="LO13" i="1"/>
  <c r="LO16" i="1"/>
  <c r="LO3" i="1"/>
  <c r="LO19" i="1"/>
  <c r="LK46" i="1"/>
  <c r="LK16" i="1"/>
  <c r="LK63" i="1"/>
  <c r="LK56" i="1"/>
  <c r="LG12" i="1"/>
  <c r="LG14" i="1"/>
  <c r="LG8" i="1"/>
  <c r="LG44" i="1"/>
  <c r="LC44" i="1"/>
  <c r="LC33" i="1"/>
  <c r="LO40" i="1"/>
  <c r="LK30" i="1"/>
  <c r="LG52" i="1"/>
  <c r="LC35" i="1"/>
  <c r="LO15" i="1"/>
  <c r="LO33" i="1"/>
  <c r="LO34" i="1"/>
  <c r="LO59" i="1"/>
  <c r="LK17" i="1"/>
  <c r="LK32" i="1"/>
  <c r="LK66" i="1"/>
  <c r="LG25" i="1"/>
  <c r="LG23" i="1"/>
  <c r="LG38" i="1"/>
  <c r="LG36" i="1"/>
  <c r="LC31" i="1"/>
  <c r="LC41" i="1"/>
  <c r="LC63" i="1"/>
  <c r="LC50" i="1"/>
  <c r="LO66" i="1"/>
  <c r="LK55" i="1"/>
  <c r="LG6" i="1"/>
  <c r="LO72" i="1" l="1"/>
  <c r="LO51" i="1"/>
  <c r="LO68" i="1" s="1"/>
  <c r="LO76" i="1"/>
  <c r="LO80" i="1"/>
  <c r="LO77" i="1"/>
  <c r="LO81" i="1"/>
  <c r="LO73" i="1"/>
  <c r="LK77" i="1"/>
  <c r="LK81" i="1"/>
  <c r="LK73" i="1"/>
  <c r="LK72" i="1"/>
  <c r="LK51" i="1"/>
  <c r="LK68" i="1" s="1"/>
  <c r="LK76" i="1"/>
  <c r="LK80" i="1"/>
  <c r="LG77" i="1"/>
  <c r="LG81" i="1"/>
  <c r="LG73" i="1"/>
  <c r="LG72" i="1"/>
  <c r="LG76" i="1"/>
  <c r="LG51" i="1"/>
  <c r="LG68" i="1" s="1"/>
  <c r="LG80" i="1"/>
  <c r="LC77" i="1"/>
  <c r="LC81" i="1"/>
  <c r="LC73" i="1"/>
  <c r="LC72" i="1"/>
  <c r="LC51" i="1"/>
  <c r="LC68" i="1" s="1"/>
  <c r="LC76" i="1"/>
  <c r="LC80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ES89" i="1"/>
  <c r="ET89" i="1"/>
  <c r="EU89" i="1"/>
  <c r="EV89" i="1"/>
  <c r="EW89" i="1"/>
  <c r="EX89" i="1"/>
  <c r="EY89" i="1"/>
  <c r="EZ89" i="1"/>
  <c r="FA89" i="1"/>
  <c r="FB89" i="1"/>
  <c r="FC89" i="1"/>
  <c r="FD89" i="1"/>
  <c r="FE89" i="1"/>
  <c r="FF89" i="1"/>
  <c r="FG89" i="1"/>
  <c r="FH89" i="1"/>
  <c r="FI89" i="1"/>
  <c r="FJ89" i="1"/>
  <c r="FK89" i="1"/>
  <c r="FL89" i="1"/>
  <c r="FM89" i="1"/>
  <c r="FN89" i="1"/>
  <c r="FO89" i="1"/>
  <c r="FP89" i="1"/>
  <c r="FQ89" i="1"/>
  <c r="FR89" i="1"/>
  <c r="FS89" i="1"/>
  <c r="FT89" i="1"/>
  <c r="FU89" i="1"/>
  <c r="FV89" i="1"/>
  <c r="FW89" i="1"/>
  <c r="FX89" i="1"/>
  <c r="FY89" i="1"/>
  <c r="FZ89" i="1"/>
  <c r="GA89" i="1"/>
  <c r="GB89" i="1"/>
  <c r="GC89" i="1"/>
  <c r="GD89" i="1"/>
  <c r="GE89" i="1"/>
  <c r="GF89" i="1"/>
  <c r="GG89" i="1"/>
  <c r="GH89" i="1"/>
  <c r="GI89" i="1"/>
  <c r="GJ89" i="1"/>
  <c r="GK89" i="1"/>
  <c r="GL89" i="1"/>
  <c r="GM89" i="1"/>
  <c r="GN89" i="1"/>
  <c r="GO89" i="1"/>
  <c r="GP89" i="1"/>
  <c r="GQ89" i="1"/>
  <c r="GR89" i="1"/>
  <c r="GS89" i="1"/>
  <c r="GT89" i="1"/>
  <c r="GU89" i="1"/>
  <c r="GV89" i="1"/>
  <c r="GW89" i="1"/>
  <c r="GX89" i="1"/>
  <c r="GY89" i="1"/>
  <c r="GZ89" i="1"/>
  <c r="HA89" i="1"/>
  <c r="HB89" i="1"/>
  <c r="HC89" i="1"/>
  <c r="HD89" i="1"/>
  <c r="HE89" i="1"/>
  <c r="HF89" i="1"/>
  <c r="HG89" i="1"/>
  <c r="HH89" i="1"/>
  <c r="HI89" i="1"/>
  <c r="HJ89" i="1"/>
  <c r="HK89" i="1"/>
  <c r="HL89" i="1"/>
  <c r="HM89" i="1"/>
  <c r="HN89" i="1"/>
  <c r="HO89" i="1"/>
  <c r="HP89" i="1"/>
  <c r="HQ89" i="1"/>
  <c r="HR89" i="1"/>
  <c r="HS89" i="1"/>
  <c r="HT89" i="1"/>
  <c r="HU89" i="1"/>
  <c r="HV89" i="1"/>
  <c r="HW89" i="1"/>
  <c r="HX89" i="1"/>
  <c r="HY89" i="1"/>
  <c r="HZ89" i="1"/>
  <c r="IA89" i="1"/>
  <c r="IB89" i="1"/>
  <c r="IC89" i="1"/>
  <c r="ID89" i="1"/>
  <c r="IE89" i="1"/>
  <c r="IF89" i="1"/>
  <c r="IG89" i="1"/>
  <c r="IH89" i="1"/>
  <c r="II89" i="1"/>
  <c r="IJ89" i="1"/>
  <c r="IK89" i="1"/>
  <c r="IL89" i="1"/>
  <c r="IM89" i="1"/>
  <c r="IN89" i="1"/>
  <c r="IO89" i="1"/>
  <c r="IP89" i="1"/>
  <c r="IQ89" i="1"/>
  <c r="IR89" i="1"/>
  <c r="IS89" i="1"/>
  <c r="IT89" i="1"/>
  <c r="IU89" i="1"/>
  <c r="IV89" i="1"/>
  <c r="IW89" i="1"/>
  <c r="IX89" i="1"/>
  <c r="IY89" i="1"/>
  <c r="IZ89" i="1"/>
  <c r="JA89" i="1"/>
  <c r="JB89" i="1"/>
  <c r="JC89" i="1"/>
  <c r="JD89" i="1"/>
  <c r="JE89" i="1"/>
  <c r="JF89" i="1"/>
  <c r="JG89" i="1"/>
  <c r="JH89" i="1"/>
  <c r="JI89" i="1"/>
  <c r="JJ89" i="1"/>
  <c r="JK89" i="1"/>
  <c r="JL89" i="1"/>
  <c r="JM89" i="1"/>
  <c r="JN89" i="1"/>
  <c r="JO89" i="1"/>
  <c r="JP89" i="1"/>
  <c r="JQ89" i="1"/>
  <c r="JR89" i="1"/>
  <c r="JS89" i="1"/>
  <c r="JT89" i="1"/>
  <c r="JU89" i="1"/>
  <c r="JV89" i="1"/>
  <c r="JW89" i="1"/>
  <c r="Q89" i="1"/>
  <c r="R89" i="1"/>
  <c r="S89" i="1"/>
  <c r="T89" i="1"/>
  <c r="U89" i="1"/>
  <c r="V89" i="1"/>
  <c r="P89" i="1"/>
  <c r="LG78" i="1" l="1"/>
  <c r="LC82" i="1"/>
  <c r="LG74" i="1"/>
  <c r="LK82" i="1"/>
  <c r="LO82" i="1"/>
  <c r="LK74" i="1"/>
  <c r="LC74" i="1"/>
  <c r="LG82" i="1"/>
  <c r="LO74" i="1"/>
  <c r="LK78" i="1"/>
  <c r="LO78" i="1"/>
  <c r="LC78" i="1"/>
  <c r="KV69" i="1"/>
  <c r="KR69" i="1"/>
  <c r="KN69" i="1"/>
  <c r="KJ69" i="1"/>
  <c r="KF69" i="1"/>
  <c r="KB69" i="1"/>
  <c r="JX69" i="1"/>
  <c r="JT69" i="1"/>
  <c r="JP69" i="1"/>
  <c r="JL69" i="1"/>
  <c r="JH69" i="1"/>
  <c r="JD69" i="1"/>
  <c r="IZ69" i="1"/>
  <c r="IV69" i="1"/>
  <c r="CF69" i="1" l="1"/>
  <c r="HT69" i="1" l="1"/>
  <c r="IR69" i="1"/>
  <c r="IN69" i="1"/>
  <c r="IJ69" i="1"/>
  <c r="IF69" i="1"/>
  <c r="IB69" i="1"/>
  <c r="HX69" i="1"/>
  <c r="HP69" i="1"/>
  <c r="HL69" i="1"/>
  <c r="HH69" i="1"/>
  <c r="HD69" i="1"/>
  <c r="GZ69" i="1"/>
  <c r="GV69" i="1"/>
  <c r="GR69" i="1"/>
  <c r="GN69" i="1"/>
  <c r="GJ69" i="1"/>
  <c r="GF69" i="1"/>
  <c r="GB69" i="1"/>
  <c r="FX69" i="1"/>
  <c r="FT69" i="1"/>
  <c r="FP69" i="1"/>
  <c r="FL69" i="1"/>
  <c r="FH69" i="1"/>
  <c r="FD69" i="1"/>
  <c r="EZ69" i="1"/>
  <c r="EV69" i="1"/>
  <c r="ER69" i="1"/>
  <c r="EN69" i="1"/>
  <c r="EJ69" i="1"/>
  <c r="EF69" i="1"/>
  <c r="EB69" i="1"/>
  <c r="DX69" i="1"/>
  <c r="DT69" i="1"/>
  <c r="DP69" i="1"/>
  <c r="DL69" i="1"/>
  <c r="DH69" i="1"/>
  <c r="DD69" i="1"/>
  <c r="CZ69" i="1"/>
  <c r="CV69" i="1"/>
  <c r="CR69" i="1"/>
  <c r="CN69" i="1"/>
  <c r="CJ69" i="1"/>
  <c r="CB69" i="1"/>
  <c r="BX69" i="1"/>
  <c r="BT69" i="1"/>
  <c r="BP69" i="1"/>
  <c r="BL69" i="1"/>
  <c r="BH69" i="1"/>
  <c r="BD69" i="1"/>
  <c r="AZ69" i="1"/>
  <c r="AV69" i="1"/>
  <c r="AR69" i="1"/>
  <c r="AN69" i="1"/>
  <c r="AJ69" i="1"/>
  <c r="AF69" i="1"/>
  <c r="AB69" i="1"/>
  <c r="X69" i="1"/>
  <c r="T69" i="1"/>
  <c r="P69" i="1"/>
  <c r="H69" i="1"/>
  <c r="L69" i="1"/>
  <c r="KY22" i="1"/>
  <c r="KY36" i="1"/>
  <c r="KY64" i="1"/>
  <c r="KY46" i="1"/>
  <c r="KU8" i="1"/>
  <c r="KU18" i="1"/>
  <c r="KU52" i="1"/>
  <c r="KU55" i="1"/>
  <c r="KQ3" i="1"/>
  <c r="KQ18" i="1"/>
  <c r="KQ54" i="1"/>
  <c r="KQ52" i="1"/>
  <c r="KM38" i="1"/>
  <c r="KM3" i="1"/>
  <c r="KM41" i="1"/>
  <c r="KM28" i="1"/>
  <c r="KI64" i="1"/>
  <c r="KI59" i="1"/>
  <c r="KI58" i="1"/>
  <c r="KE28" i="1"/>
  <c r="KE54" i="1"/>
  <c r="KE63" i="1"/>
  <c r="KE57" i="1"/>
  <c r="KA53" i="1"/>
  <c r="KA28" i="1"/>
  <c r="KA31" i="1"/>
  <c r="KA43" i="1"/>
  <c r="JW20" i="1"/>
  <c r="JW61" i="1"/>
  <c r="JW35" i="1"/>
  <c r="JW47" i="1"/>
  <c r="JS67" i="1"/>
  <c r="JS33" i="1"/>
  <c r="JS57" i="1"/>
  <c r="JO3" i="1"/>
  <c r="JO65" i="1"/>
  <c r="JO49" i="1"/>
  <c r="JO36" i="1"/>
  <c r="JK28" i="1"/>
  <c r="JK66" i="1"/>
  <c r="JK41" i="1"/>
  <c r="JK48" i="1"/>
  <c r="JG49" i="1"/>
  <c r="JG55" i="1"/>
  <c r="JG24" i="1"/>
  <c r="JG44" i="1"/>
  <c r="JC59" i="1"/>
  <c r="JC64" i="1"/>
  <c r="JC34" i="1"/>
  <c r="IY8" i="1"/>
  <c r="IY58" i="1"/>
  <c r="IY48" i="1"/>
  <c r="IY16" i="1"/>
  <c r="JG39" i="1"/>
  <c r="JC67" i="1"/>
  <c r="IY55" i="1"/>
  <c r="IY40" i="1"/>
  <c r="KY16" i="1"/>
  <c r="KU19" i="1"/>
  <c r="KU63" i="1"/>
  <c r="KQ39" i="1"/>
  <c r="KM61" i="1"/>
  <c r="KM25" i="1"/>
  <c r="KI65" i="1"/>
  <c r="KY15" i="1"/>
  <c r="KY54" i="1"/>
  <c r="KY35" i="1"/>
  <c r="KY61" i="1"/>
  <c r="KU9" i="1"/>
  <c r="KU44" i="1"/>
  <c r="KU65" i="1"/>
  <c r="KU23" i="1"/>
  <c r="KQ61" i="1"/>
  <c r="KQ56" i="1"/>
  <c r="KQ11" i="1"/>
  <c r="KQ60" i="1"/>
  <c r="KM58" i="1"/>
  <c r="KM42" i="1"/>
  <c r="KM26" i="1"/>
  <c r="KI17" i="1"/>
  <c r="KI14" i="1"/>
  <c r="KI15" i="1"/>
  <c r="KI46" i="1"/>
  <c r="KE10" i="1"/>
  <c r="KE21" i="1"/>
  <c r="KE36" i="1"/>
  <c r="KE31" i="1"/>
  <c r="KA16" i="1"/>
  <c r="KA30" i="1"/>
  <c r="KA3" i="1"/>
  <c r="KA44" i="1"/>
  <c r="JW60" i="1"/>
  <c r="JW28" i="1"/>
  <c r="JW56" i="1"/>
  <c r="JW39" i="1"/>
  <c r="JS25" i="1"/>
  <c r="JS50" i="1"/>
  <c r="JS35" i="1"/>
  <c r="JO43" i="1"/>
  <c r="JO30" i="1"/>
  <c r="JO40" i="1"/>
  <c r="JO31" i="1"/>
  <c r="JK8" i="1"/>
  <c r="JK17" i="1"/>
  <c r="JK50" i="1"/>
  <c r="JK53" i="1"/>
  <c r="JG28" i="1"/>
  <c r="JG63" i="1"/>
  <c r="KY20" i="1"/>
  <c r="KY8" i="1"/>
  <c r="KY17" i="1"/>
  <c r="KY18" i="1"/>
  <c r="KU62" i="1"/>
  <c r="KU11" i="1"/>
  <c r="KU10" i="1"/>
  <c r="KU13" i="1"/>
  <c r="KQ36" i="1"/>
  <c r="KQ13" i="1"/>
  <c r="KQ20" i="1"/>
  <c r="KQ15" i="1"/>
  <c r="KM37" i="1"/>
  <c r="KM66" i="1"/>
  <c r="KM22" i="1"/>
  <c r="KI3" i="1"/>
  <c r="KI20" i="1"/>
  <c r="KI23" i="1"/>
  <c r="KI33" i="1"/>
  <c r="KE45" i="1"/>
  <c r="KE29" i="1"/>
  <c r="KE49" i="1"/>
  <c r="KE62" i="1"/>
  <c r="KA9" i="1"/>
  <c r="KA23" i="1"/>
  <c r="KA64" i="1"/>
  <c r="KA40" i="1"/>
  <c r="JW33" i="1"/>
  <c r="JW26" i="1"/>
  <c r="JW48" i="1"/>
  <c r="JS23" i="1"/>
  <c r="JS37" i="1"/>
  <c r="JS8" i="1"/>
  <c r="JS59" i="1"/>
  <c r="JO19" i="1"/>
  <c r="JO56" i="1"/>
  <c r="JO46" i="1"/>
  <c r="JO42" i="1"/>
  <c r="JK49" i="1"/>
  <c r="JK11" i="1"/>
  <c r="JK67" i="1"/>
  <c r="JK56" i="1"/>
  <c r="JG15" i="1"/>
  <c r="JG45" i="1"/>
  <c r="JG48" i="1"/>
  <c r="JC8" i="1"/>
  <c r="JC54" i="1"/>
  <c r="JC53" i="1"/>
  <c r="JC43" i="1"/>
  <c r="IY22" i="1"/>
  <c r="IY54" i="1"/>
  <c r="IY41" i="1"/>
  <c r="IY36" i="1"/>
  <c r="JC24" i="1"/>
  <c r="KY47" i="1"/>
  <c r="KY14" i="1"/>
  <c r="KU54" i="1"/>
  <c r="KU64" i="1"/>
  <c r="KQ50" i="1"/>
  <c r="KQ23" i="1"/>
  <c r="KM29" i="1"/>
  <c r="KM9" i="1"/>
  <c r="KI62" i="1"/>
  <c r="KI41" i="1"/>
  <c r="KE14" i="1"/>
  <c r="KE61" i="1"/>
  <c r="KA34" i="1"/>
  <c r="JW16" i="1"/>
  <c r="JW45" i="1"/>
  <c r="JS9" i="1"/>
  <c r="JS19" i="1"/>
  <c r="JO41" i="1"/>
  <c r="JO8" i="1"/>
  <c r="JK61" i="1"/>
  <c r="JK15" i="1"/>
  <c r="JG54" i="1"/>
  <c r="JG50" i="1"/>
  <c r="JC29" i="1"/>
  <c r="JC10" i="1"/>
  <c r="IY30" i="1"/>
  <c r="GU17" i="1"/>
  <c r="JC62" i="1"/>
  <c r="IY39" i="1"/>
  <c r="KY58" i="1"/>
  <c r="KU3" i="1"/>
  <c r="KQ57" i="1"/>
  <c r="KM55" i="1"/>
  <c r="KI7" i="1"/>
  <c r="KY55" i="1"/>
  <c r="KY52" i="1"/>
  <c r="KY63" i="1"/>
  <c r="KU30" i="1"/>
  <c r="KU34" i="1"/>
  <c r="KU61" i="1"/>
  <c r="KQ21" i="1"/>
  <c r="KQ63" i="1"/>
  <c r="KM27" i="1"/>
  <c r="KM13" i="1"/>
  <c r="KM15" i="1"/>
  <c r="KI50" i="1"/>
  <c r="KI34" i="1"/>
  <c r="KI63" i="1"/>
  <c r="KE18" i="1"/>
  <c r="KE17" i="1"/>
  <c r="KE35" i="1"/>
  <c r="KA38" i="1"/>
  <c r="KA47" i="1"/>
  <c r="KA41" i="1"/>
  <c r="JW54" i="1"/>
  <c r="JW10" i="1"/>
  <c r="JW25" i="1"/>
  <c r="JS53" i="1"/>
  <c r="JS17" i="1"/>
  <c r="JS48" i="1"/>
  <c r="JO23" i="1"/>
  <c r="JO20" i="1"/>
  <c r="JK21" i="1"/>
  <c r="JK20" i="1"/>
  <c r="JK9" i="1"/>
  <c r="JG26" i="1"/>
  <c r="JG58" i="1"/>
  <c r="JG64" i="1"/>
  <c r="JG33" i="1"/>
  <c r="JC60" i="1"/>
  <c r="JC46" i="1"/>
  <c r="JC23" i="1"/>
  <c r="JC45" i="1"/>
  <c r="IY33" i="1"/>
  <c r="IY38" i="1"/>
  <c r="IY28" i="1"/>
  <c r="IY37" i="1"/>
  <c r="JC50" i="1"/>
  <c r="JC18" i="1"/>
  <c r="IY64" i="1"/>
  <c r="KY59" i="1"/>
  <c r="KY62" i="1"/>
  <c r="KU53" i="1"/>
  <c r="KQ12" i="1"/>
  <c r="KM14" i="1"/>
  <c r="KM53" i="1"/>
  <c r="KI49" i="1"/>
  <c r="KY26" i="1"/>
  <c r="KY65" i="1"/>
  <c r="KY45" i="1"/>
  <c r="KY42" i="1"/>
  <c r="KU39" i="1"/>
  <c r="KU14" i="1"/>
  <c r="KU41" i="1"/>
  <c r="KU31" i="1"/>
  <c r="KQ44" i="1"/>
  <c r="KQ65" i="1"/>
  <c r="KQ7" i="1"/>
  <c r="KM65" i="1"/>
  <c r="KM11" i="1"/>
  <c r="KM20" i="1"/>
  <c r="KM10" i="1"/>
  <c r="KI30" i="1"/>
  <c r="KI47" i="1"/>
  <c r="KI29" i="1"/>
  <c r="KI52" i="1"/>
  <c r="KE32" i="1"/>
  <c r="KE15" i="1"/>
  <c r="KE20" i="1"/>
  <c r="KE33" i="1"/>
  <c r="KA12" i="1"/>
  <c r="KA26" i="1"/>
  <c r="KA54" i="1"/>
  <c r="KA63" i="1"/>
  <c r="JW32" i="1"/>
  <c r="JW53" i="1"/>
  <c r="JW49" i="1"/>
  <c r="JW65" i="1"/>
  <c r="JS24" i="1"/>
  <c r="JS63" i="1"/>
  <c r="JS7" i="1"/>
  <c r="JS46" i="1"/>
  <c r="JO63" i="1"/>
  <c r="JO53" i="1"/>
  <c r="JO10" i="1"/>
  <c r="JO58" i="1"/>
  <c r="JK39" i="1"/>
  <c r="JK34" i="1"/>
  <c r="JK65" i="1"/>
  <c r="JG56" i="1"/>
  <c r="JG37" i="1"/>
  <c r="JG32" i="1"/>
  <c r="JC32" i="1"/>
  <c r="IY26" i="1"/>
  <c r="KY49" i="1"/>
  <c r="KU28" i="1"/>
  <c r="KQ32" i="1"/>
  <c r="KM64" i="1"/>
  <c r="KI13" i="1"/>
  <c r="KE39" i="1"/>
  <c r="JW12" i="1"/>
  <c r="JS10" i="1"/>
  <c r="JO21" i="1"/>
  <c r="JK12" i="1"/>
  <c r="JG8" i="1"/>
  <c r="JC48" i="1"/>
  <c r="IY53" i="1"/>
  <c r="JO61" i="1"/>
  <c r="JC61" i="1"/>
  <c r="KE44" i="1"/>
  <c r="KA61" i="1"/>
  <c r="JW67" i="1"/>
  <c r="JS11" i="1"/>
  <c r="JO57" i="1"/>
  <c r="JK44" i="1"/>
  <c r="JG13" i="1"/>
  <c r="JC16" i="1"/>
  <c r="IY49" i="1"/>
  <c r="KA67" i="1"/>
  <c r="JK64" i="1"/>
  <c r="IY56" i="1"/>
  <c r="KA22" i="1"/>
  <c r="JW37" i="1"/>
  <c r="JS62" i="1"/>
  <c r="JO60" i="1"/>
  <c r="JK43" i="1"/>
  <c r="JG10" i="1"/>
  <c r="JC19" i="1"/>
  <c r="KY38" i="1"/>
  <c r="KY43" i="1"/>
  <c r="KU42" i="1"/>
  <c r="KU32" i="1"/>
  <c r="KQ35" i="1"/>
  <c r="KQ37" i="1"/>
  <c r="KM8" i="1"/>
  <c r="KM35" i="1"/>
  <c r="KI38" i="1"/>
  <c r="KE13" i="1"/>
  <c r="KE30" i="1"/>
  <c r="KA7" i="1"/>
  <c r="KA37" i="1"/>
  <c r="JW14" i="1"/>
  <c r="JW8" i="1"/>
  <c r="JS32" i="1"/>
  <c r="JS31" i="1"/>
  <c r="JO67" i="1"/>
  <c r="JO15" i="1"/>
  <c r="JK31" i="1"/>
  <c r="JK32" i="1"/>
  <c r="JG41" i="1"/>
  <c r="JG19" i="1"/>
  <c r="JC22" i="1"/>
  <c r="JC41" i="1"/>
  <c r="IY62" i="1"/>
  <c r="JG62" i="1"/>
  <c r="JC44" i="1"/>
  <c r="IY46" i="1"/>
  <c r="KY3" i="1"/>
  <c r="KU50" i="1"/>
  <c r="KQ16" i="1"/>
  <c r="KQ24" i="1"/>
  <c r="KM23" i="1"/>
  <c r="KI31" i="1"/>
  <c r="KY44" i="1"/>
  <c r="KY50" i="1"/>
  <c r="KY28" i="1"/>
  <c r="KU43" i="1"/>
  <c r="KU25" i="1"/>
  <c r="KQ27" i="1"/>
  <c r="KQ29" i="1"/>
  <c r="KQ26" i="1"/>
  <c r="KM48" i="1"/>
  <c r="KM47" i="1"/>
  <c r="KM18" i="1"/>
  <c r="KI35" i="1"/>
  <c r="KI44" i="1"/>
  <c r="KI24" i="1"/>
  <c r="KE59" i="1"/>
  <c r="KE43" i="1"/>
  <c r="KE67" i="1"/>
  <c r="KA29" i="1"/>
  <c r="KA50" i="1"/>
  <c r="JW22" i="1"/>
  <c r="JW17" i="1"/>
  <c r="JW38" i="1"/>
  <c r="JS22" i="1"/>
  <c r="JS61" i="1"/>
  <c r="JS40" i="1"/>
  <c r="JO47" i="1"/>
  <c r="JO52" i="1"/>
  <c r="JO27" i="1"/>
  <c r="JK59" i="1"/>
  <c r="JK47" i="1"/>
  <c r="JK35" i="1"/>
  <c r="JG36" i="1"/>
  <c r="JG59" i="1"/>
  <c r="JG46" i="1"/>
  <c r="JC3" i="1"/>
  <c r="JC30" i="1"/>
  <c r="JC66" i="1"/>
  <c r="JC37" i="1"/>
  <c r="IY12" i="1"/>
  <c r="IY63" i="1"/>
  <c r="IY65" i="1"/>
  <c r="IY19" i="1"/>
  <c r="JG66" i="1"/>
  <c r="JC9" i="1"/>
  <c r="IY24" i="1"/>
  <c r="IY15" i="1"/>
  <c r="KY25" i="1"/>
  <c r="KU35" i="1"/>
  <c r="KU57" i="1"/>
  <c r="KQ34" i="1"/>
  <c r="KM34" i="1"/>
  <c r="KI48" i="1"/>
  <c r="KI67" i="1"/>
  <c r="KY41" i="1"/>
  <c r="KY7" i="1"/>
  <c r="KY66" i="1"/>
  <c r="KY27" i="1"/>
  <c r="KU56" i="1"/>
  <c r="KU45" i="1"/>
  <c r="KU48" i="1"/>
  <c r="KQ17" i="1"/>
  <c r="KQ49" i="1"/>
  <c r="KQ47" i="1"/>
  <c r="KQ30" i="1"/>
  <c r="KM54" i="1"/>
  <c r="KM59" i="1"/>
  <c r="KM17" i="1"/>
  <c r="KM63" i="1"/>
  <c r="KI42" i="1"/>
  <c r="KY13" i="1"/>
  <c r="KY48" i="1"/>
  <c r="KU59" i="1"/>
  <c r="KU36" i="1"/>
  <c r="KQ53" i="1"/>
  <c r="KM12" i="1"/>
  <c r="KM30" i="1"/>
  <c r="KI22" i="1"/>
  <c r="KI28" i="1"/>
  <c r="KE48" i="1"/>
  <c r="KE3" i="1"/>
  <c r="KA24" i="1"/>
  <c r="KA59" i="1"/>
  <c r="JW57" i="1"/>
  <c r="JW7" i="1"/>
  <c r="JS47" i="1"/>
  <c r="JS43" i="1"/>
  <c r="JO22" i="1"/>
  <c r="JO24" i="1"/>
  <c r="JK46" i="1"/>
  <c r="JK10" i="1"/>
  <c r="JG17" i="1"/>
  <c r="JC11" i="1"/>
  <c r="JC31" i="1"/>
  <c r="IY31" i="1"/>
  <c r="IY20" i="1"/>
  <c r="JC33" i="1"/>
  <c r="IY11" i="1"/>
  <c r="IY59" i="1"/>
  <c r="KY34" i="1"/>
  <c r="KU16" i="1"/>
  <c r="KQ38" i="1"/>
  <c r="KM67" i="1"/>
  <c r="KI36" i="1"/>
  <c r="KI54" i="1"/>
  <c r="KY30" i="1"/>
  <c r="KY11" i="1"/>
  <c r="KY67" i="1"/>
  <c r="KU29" i="1"/>
  <c r="KU37" i="1"/>
  <c r="KQ45" i="1"/>
  <c r="KQ46" i="1"/>
  <c r="KQ40" i="1"/>
  <c r="KM39" i="1"/>
  <c r="KM44" i="1"/>
  <c r="KM43" i="1"/>
  <c r="KI61" i="1"/>
  <c r="KI12" i="1"/>
  <c r="KI43" i="1"/>
  <c r="KE66" i="1"/>
  <c r="KE11" i="1"/>
  <c r="KA13" i="1"/>
  <c r="KA17" i="1"/>
  <c r="KA57" i="1"/>
  <c r="JW11" i="1"/>
  <c r="JW31" i="1"/>
  <c r="JW3" i="1"/>
  <c r="JS45" i="1"/>
  <c r="JS13" i="1"/>
  <c r="JS58" i="1"/>
  <c r="JO37" i="1"/>
  <c r="JO62" i="1"/>
  <c r="JO45" i="1"/>
  <c r="JK36" i="1"/>
  <c r="JK55" i="1"/>
  <c r="KY60" i="1"/>
  <c r="KQ42" i="1"/>
  <c r="KI57" i="1"/>
  <c r="KA10" i="1"/>
  <c r="JS34" i="1"/>
  <c r="JG16" i="1"/>
  <c r="IY35" i="1"/>
  <c r="KU38" i="1"/>
  <c r="KY19" i="1"/>
  <c r="KQ9" i="1"/>
  <c r="KM52" i="1"/>
  <c r="KI60" i="1"/>
  <c r="KA35" i="1"/>
  <c r="JW64" i="1"/>
  <c r="JO17" i="1"/>
  <c r="JK18" i="1"/>
  <c r="JG22" i="1"/>
  <c r="JG31" i="1"/>
  <c r="JC12" i="1"/>
  <c r="JC26" i="1"/>
  <c r="IY14" i="1"/>
  <c r="IY9" i="1"/>
  <c r="JC40" i="1"/>
  <c r="KY37" i="1"/>
  <c r="KQ58" i="1"/>
  <c r="KM24" i="1"/>
  <c r="KY12" i="1"/>
  <c r="KY57" i="1"/>
  <c r="KU27" i="1"/>
  <c r="KU22" i="1"/>
  <c r="KQ59" i="1"/>
  <c r="KQ14" i="1"/>
  <c r="KM50" i="1"/>
  <c r="KM21" i="1"/>
  <c r="KI26" i="1"/>
  <c r="KI66" i="1"/>
  <c r="KE7" i="1"/>
  <c r="KE26" i="1"/>
  <c r="KE19" i="1"/>
  <c r="KA27" i="1"/>
  <c r="KA8" i="1"/>
  <c r="KA15" i="1"/>
  <c r="JW21" i="1"/>
  <c r="JW13" i="1"/>
  <c r="JW30" i="1"/>
  <c r="JS65" i="1"/>
  <c r="JS26" i="1"/>
  <c r="JS39" i="1"/>
  <c r="JO55" i="1"/>
  <c r="JO12" i="1"/>
  <c r="JO9" i="1"/>
  <c r="JK63" i="1"/>
  <c r="JK58" i="1"/>
  <c r="JK3" i="1"/>
  <c r="JG3" i="1"/>
  <c r="JG12" i="1"/>
  <c r="JC27" i="1"/>
  <c r="KU20" i="1"/>
  <c r="KQ19" i="1"/>
  <c r="KM7" i="1"/>
  <c r="KE22" i="1"/>
  <c r="KA52" i="1"/>
  <c r="JW24" i="1"/>
  <c r="JO25" i="1"/>
  <c r="JK42" i="1"/>
  <c r="JG30" i="1"/>
  <c r="IY32" i="1"/>
  <c r="JG35" i="1"/>
  <c r="KE16" i="1"/>
  <c r="KA32" i="1"/>
  <c r="JS12" i="1"/>
  <c r="JO13" i="1"/>
  <c r="JG38" i="1"/>
  <c r="JC7" i="1"/>
  <c r="IY66" i="1"/>
  <c r="JW40" i="1"/>
  <c r="JG57" i="1"/>
  <c r="KE56" i="1"/>
  <c r="JW59" i="1"/>
  <c r="JS41" i="1"/>
  <c r="JO34" i="1"/>
  <c r="JG21" i="1"/>
  <c r="IY34" i="1"/>
  <c r="KE24" i="1"/>
  <c r="JW43" i="1"/>
  <c r="JK62" i="1"/>
  <c r="IY60" i="1"/>
  <c r="KI6" i="1"/>
  <c r="JS6" i="1"/>
  <c r="KY6" i="1"/>
  <c r="KQ5" i="1"/>
  <c r="KE5" i="1"/>
  <c r="JC5" i="1"/>
  <c r="JK5" i="1"/>
  <c r="IY4" i="1"/>
  <c r="JO4" i="1"/>
  <c r="KA4" i="1"/>
  <c r="JC49" i="1"/>
  <c r="JG25" i="1"/>
  <c r="JG6" i="1"/>
  <c r="KY5" i="1"/>
  <c r="KM4" i="1"/>
  <c r="KI4" i="1"/>
  <c r="KQ25" i="1"/>
  <c r="JS28" i="1"/>
  <c r="IY7" i="1"/>
  <c r="KM40" i="1"/>
  <c r="JW46" i="1"/>
  <c r="JG7" i="1"/>
  <c r="JC36" i="1"/>
  <c r="JC17" i="1"/>
  <c r="KY29" i="1"/>
  <c r="KI45" i="1"/>
  <c r="KY32" i="1"/>
  <c r="KQ43" i="1"/>
  <c r="KM19" i="1"/>
  <c r="KI32" i="1"/>
  <c r="KE38" i="1"/>
  <c r="KA65" i="1"/>
  <c r="JS3" i="1"/>
  <c r="JO16" i="1"/>
  <c r="JK7" i="1"/>
  <c r="JG47" i="1"/>
  <c r="KI39" i="1"/>
  <c r="JS60" i="1"/>
  <c r="IY17" i="1"/>
  <c r="KA25" i="1"/>
  <c r="JO11" i="1"/>
  <c r="KU15" i="1"/>
  <c r="KM33" i="1"/>
  <c r="KE65" i="1"/>
  <c r="JW29" i="1"/>
  <c r="JO44" i="1"/>
  <c r="JG43" i="1"/>
  <c r="IY47" i="1"/>
  <c r="KQ62" i="1"/>
  <c r="KU7" i="1"/>
  <c r="KQ64" i="1"/>
  <c r="KM45" i="1"/>
  <c r="KE12" i="1"/>
  <c r="KA19" i="1"/>
  <c r="JS54" i="1"/>
  <c r="JO50" i="1"/>
  <c r="JK16" i="1"/>
  <c r="JG53" i="1"/>
  <c r="JC28" i="1"/>
  <c r="JC65" i="1"/>
  <c r="IY21" i="1"/>
  <c r="IY13" i="1"/>
  <c r="JG40" i="1"/>
  <c r="IY61" i="1"/>
  <c r="KU21" i="1"/>
  <c r="KQ10" i="1"/>
  <c r="KI8" i="1"/>
  <c r="KY31" i="1"/>
  <c r="KY24" i="1"/>
  <c r="KU47" i="1"/>
  <c r="KU40" i="1"/>
  <c r="KQ8" i="1"/>
  <c r="KQ48" i="1"/>
  <c r="KM49" i="1"/>
  <c r="KI21" i="1"/>
  <c r="KI40" i="1"/>
  <c r="KI55" i="1"/>
  <c r="KE25" i="1"/>
  <c r="KE23" i="1"/>
  <c r="KE41" i="1"/>
  <c r="KA58" i="1"/>
  <c r="KA49" i="1"/>
  <c r="KA60" i="1"/>
  <c r="JW27" i="1"/>
  <c r="JW9" i="1"/>
  <c r="JW41" i="1"/>
  <c r="JS36" i="1"/>
  <c r="JS14" i="1"/>
  <c r="JS66" i="1"/>
  <c r="JO66" i="1"/>
  <c r="JO32" i="1"/>
  <c r="JO48" i="1"/>
  <c r="JK57" i="1"/>
  <c r="JK30" i="1"/>
  <c r="JK22" i="1"/>
  <c r="JG11" i="1"/>
  <c r="JG23" i="1"/>
  <c r="JC57" i="1"/>
  <c r="KY56" i="1"/>
  <c r="KU67" i="1"/>
  <c r="KQ31" i="1"/>
  <c r="KM32" i="1"/>
  <c r="KE46" i="1"/>
  <c r="KA33" i="1"/>
  <c r="JS42" i="1"/>
  <c r="JO38" i="1"/>
  <c r="JK52" i="1"/>
  <c r="JC38" i="1"/>
  <c r="IY42" i="1"/>
  <c r="JC47" i="1"/>
  <c r="KE50" i="1"/>
  <c r="JW42" i="1"/>
  <c r="JS44" i="1"/>
  <c r="JK33" i="1"/>
  <c r="JG52" i="1"/>
  <c r="JC35" i="1"/>
  <c r="KE64" i="1"/>
  <c r="JW52" i="1"/>
  <c r="JC56" i="1"/>
  <c r="KA14" i="1"/>
  <c r="JW63" i="1"/>
  <c r="JS21" i="1"/>
  <c r="JK26" i="1"/>
  <c r="JG67" i="1"/>
  <c r="IY52" i="1"/>
  <c r="KA21" i="1"/>
  <c r="JS55" i="1"/>
  <c r="JK38" i="1"/>
  <c r="IY45" i="1"/>
  <c r="JW6" i="1"/>
  <c r="JK6" i="1"/>
  <c r="KU6" i="1"/>
  <c r="KM5" i="1"/>
  <c r="KA5" i="1"/>
  <c r="JS5" i="1"/>
  <c r="JO5" i="1"/>
  <c r="KQ4" i="1"/>
  <c r="KU4" i="1"/>
  <c r="JG4" i="1"/>
  <c r="JK25" i="1"/>
  <c r="JS52" i="1"/>
  <c r="KA6" i="1"/>
  <c r="IY5" i="1"/>
  <c r="KE4" i="1"/>
  <c r="JK37" i="1"/>
  <c r="KI19" i="1"/>
  <c r="KU60" i="1"/>
  <c r="KA46" i="1"/>
  <c r="JK40" i="1"/>
  <c r="JC58" i="1"/>
  <c r="IY50" i="1"/>
  <c r="KM60" i="1"/>
  <c r="KU12" i="1"/>
  <c r="KQ33" i="1"/>
  <c r="KI16" i="1"/>
  <c r="KE53" i="1"/>
  <c r="KA39" i="1"/>
  <c r="JW50" i="1"/>
  <c r="JS18" i="1"/>
  <c r="JO28" i="1"/>
  <c r="JK27" i="1"/>
  <c r="JG61" i="1"/>
  <c r="IY18" i="1"/>
  <c r="KM16" i="1"/>
  <c r="JW55" i="1"/>
  <c r="JG18" i="1"/>
  <c r="KE34" i="1"/>
  <c r="JK54" i="1"/>
  <c r="KU58" i="1"/>
  <c r="KM31" i="1"/>
  <c r="KE55" i="1"/>
  <c r="JW58" i="1"/>
  <c r="JK14" i="1"/>
  <c r="JC55" i="1"/>
  <c r="JC63" i="1"/>
  <c r="KM62" i="1"/>
  <c r="KY33" i="1"/>
  <c r="KU33" i="1"/>
  <c r="KQ67" i="1"/>
  <c r="KI25" i="1"/>
  <c r="KE9" i="1"/>
  <c r="JW18" i="1"/>
  <c r="JS27" i="1"/>
  <c r="JO26" i="1"/>
  <c r="JK13" i="1"/>
  <c r="JG14" i="1"/>
  <c r="JC20" i="1"/>
  <c r="JC52" i="1"/>
  <c r="IY43" i="1"/>
  <c r="IY44" i="1"/>
  <c r="JC39" i="1"/>
  <c r="IY29" i="1"/>
  <c r="KY10" i="1"/>
  <c r="KU49" i="1"/>
  <c r="KQ66" i="1"/>
  <c r="KI37" i="1"/>
  <c r="KY9" i="1"/>
  <c r="KY53" i="1"/>
  <c r="KU17" i="1"/>
  <c r="KU26" i="1"/>
  <c r="KQ41" i="1"/>
  <c r="KQ28" i="1"/>
  <c r="KM46" i="1"/>
  <c r="KI53" i="1"/>
  <c r="KI11" i="1"/>
  <c r="KI18" i="1"/>
  <c r="KE60" i="1"/>
  <c r="KE58" i="1"/>
  <c r="KE42" i="1"/>
  <c r="KA20" i="1"/>
  <c r="KA45" i="1"/>
  <c r="KA18" i="1"/>
  <c r="JW62" i="1"/>
  <c r="JW36" i="1"/>
  <c r="JW34" i="1"/>
  <c r="JS56" i="1"/>
  <c r="JS64" i="1"/>
  <c r="JS29" i="1"/>
  <c r="JO18" i="1"/>
  <c r="JO14" i="1"/>
  <c r="JO54" i="1"/>
  <c r="JK23" i="1"/>
  <c r="JK29" i="1"/>
  <c r="JG9" i="1"/>
  <c r="JG29" i="1"/>
  <c r="JG27" i="1"/>
  <c r="IY67" i="1"/>
  <c r="KY40" i="1"/>
  <c r="KU24" i="1"/>
  <c r="KQ22" i="1"/>
  <c r="KI10" i="1"/>
  <c r="KE52" i="1"/>
  <c r="JW19" i="1"/>
  <c r="JS15" i="1"/>
  <c r="JO7" i="1"/>
  <c r="JG42" i="1"/>
  <c r="JC42" i="1"/>
  <c r="JS16" i="1"/>
  <c r="IY25" i="1"/>
  <c r="KA42" i="1"/>
  <c r="JW15" i="1"/>
  <c r="JO64" i="1"/>
  <c r="JK24" i="1"/>
  <c r="JG65" i="1"/>
  <c r="IY10" i="1"/>
  <c r="KE47" i="1"/>
  <c r="JO39" i="1"/>
  <c r="KE40" i="1"/>
  <c r="KA56" i="1"/>
  <c r="JW44" i="1"/>
  <c r="JO29" i="1"/>
  <c r="IY57" i="1"/>
  <c r="KA36" i="1"/>
  <c r="JC6" i="1"/>
  <c r="KQ6" i="1"/>
  <c r="JG5" i="1"/>
  <c r="JK4" i="1"/>
  <c r="KI56" i="1"/>
  <c r="KA11" i="1"/>
  <c r="JC13" i="1"/>
  <c r="KY39" i="1"/>
  <c r="KY21" i="1"/>
  <c r="KI27" i="1"/>
  <c r="JS20" i="1"/>
  <c r="JG34" i="1"/>
  <c r="IY3" i="1"/>
  <c r="IY27" i="1"/>
  <c r="KQ55" i="1"/>
  <c r="KU66" i="1"/>
  <c r="KM36" i="1"/>
  <c r="KI9" i="1"/>
  <c r="KE8" i="1"/>
  <c r="KA55" i="1"/>
  <c r="JW23" i="1"/>
  <c r="JS49" i="1"/>
  <c r="JO35" i="1"/>
  <c r="JK45" i="1"/>
  <c r="JC21" i="1"/>
  <c r="KY23" i="1"/>
  <c r="KU46" i="1"/>
  <c r="KA48" i="1"/>
  <c r="JK60" i="1"/>
  <c r="JK19" i="1"/>
  <c r="JS30" i="1"/>
  <c r="JC25" i="1"/>
  <c r="KE27" i="1"/>
  <c r="JG60" i="1"/>
  <c r="JO33" i="1"/>
  <c r="KE6" i="1"/>
  <c r="KU5" i="1"/>
  <c r="JS4" i="1"/>
  <c r="JW66" i="1"/>
  <c r="JW4" i="1"/>
  <c r="IY23" i="1"/>
  <c r="KA66" i="1"/>
  <c r="JC14" i="1"/>
  <c r="JC15" i="1"/>
  <c r="KM6" i="1"/>
  <c r="JC4" i="1"/>
  <c r="KA62" i="1"/>
  <c r="JS38" i="1"/>
  <c r="KE37" i="1"/>
  <c r="JO6" i="1"/>
  <c r="KY4" i="1"/>
  <c r="JG20" i="1"/>
  <c r="JO59" i="1"/>
  <c r="JW5" i="1"/>
  <c r="KI5" i="1"/>
  <c r="IY6" i="1"/>
  <c r="IY76" i="1" l="1"/>
  <c r="IY51" i="1"/>
  <c r="IY68" i="1" s="1"/>
  <c r="IY80" i="1"/>
  <c r="IY72" i="1"/>
  <c r="KE81" i="1"/>
  <c r="KE77" i="1"/>
  <c r="KE73" i="1"/>
  <c r="JC77" i="1"/>
  <c r="JC73" i="1"/>
  <c r="JC81" i="1"/>
  <c r="JS77" i="1"/>
  <c r="JS81" i="1"/>
  <c r="JS73" i="1"/>
  <c r="IY77" i="1"/>
  <c r="IY81" i="1"/>
  <c r="IY73" i="1"/>
  <c r="JW73" i="1"/>
  <c r="JW81" i="1"/>
  <c r="JW77" i="1"/>
  <c r="JG81" i="1"/>
  <c r="JG77" i="1"/>
  <c r="JG73" i="1"/>
  <c r="JK77" i="1"/>
  <c r="JK81" i="1"/>
  <c r="JK73" i="1"/>
  <c r="JS51" i="1"/>
  <c r="JS68" i="1" s="1"/>
  <c r="JS72" i="1"/>
  <c r="JS74" i="1" s="1"/>
  <c r="JS80" i="1"/>
  <c r="JS82" i="1" s="1"/>
  <c r="JS76" i="1"/>
  <c r="JS78" i="1" s="1"/>
  <c r="KA81" i="1"/>
  <c r="KA77" i="1"/>
  <c r="KA73" i="1"/>
  <c r="JG76" i="1"/>
  <c r="JG78" i="1" s="1"/>
  <c r="JG80" i="1"/>
  <c r="JG72" i="1"/>
  <c r="JG74" i="1" s="1"/>
  <c r="JG51" i="1"/>
  <c r="JG68" i="1" s="1"/>
  <c r="JK80" i="1"/>
  <c r="JK76" i="1"/>
  <c r="JK78" i="1" s="1"/>
  <c r="JK72" i="1"/>
  <c r="JK74" i="1" s="1"/>
  <c r="JK51" i="1"/>
  <c r="JK68" i="1" s="1"/>
  <c r="KM73" i="1"/>
  <c r="KM77" i="1"/>
  <c r="KM81" i="1"/>
  <c r="JW76" i="1"/>
  <c r="JW78" i="1" s="1"/>
  <c r="JW72" i="1"/>
  <c r="JW74" i="1" s="1"/>
  <c r="JW80" i="1"/>
  <c r="JW82" i="1" s="1"/>
  <c r="JW51" i="1"/>
  <c r="JW68" i="1" s="1"/>
  <c r="KE76" i="1"/>
  <c r="KE78" i="1" s="1"/>
  <c r="KE72" i="1"/>
  <c r="KE74" i="1" s="1"/>
  <c r="KE51" i="1"/>
  <c r="KE68" i="1" s="1"/>
  <c r="KE80" i="1"/>
  <c r="KE82" i="1" s="1"/>
  <c r="JC72" i="1"/>
  <c r="JC74" i="1" s="1"/>
  <c r="JC76" i="1"/>
  <c r="JC51" i="1"/>
  <c r="JC68" i="1" s="1"/>
  <c r="JC80" i="1"/>
  <c r="JC82" i="1" s="1"/>
  <c r="JO77" i="1"/>
  <c r="JO73" i="1"/>
  <c r="JO81" i="1"/>
  <c r="KY51" i="1"/>
  <c r="KY68" i="1" s="1"/>
  <c r="KY76" i="1"/>
  <c r="KY80" i="1"/>
  <c r="KY72" i="1"/>
  <c r="KI81" i="1"/>
  <c r="KI77" i="1"/>
  <c r="KI73" i="1"/>
  <c r="KY77" i="1"/>
  <c r="KY81" i="1"/>
  <c r="KY73" i="1"/>
  <c r="KU80" i="1"/>
  <c r="KU51" i="1"/>
  <c r="KU68" i="1" s="1"/>
  <c r="KU72" i="1"/>
  <c r="KU76" i="1"/>
  <c r="KI76" i="1"/>
  <c r="KI51" i="1"/>
  <c r="KI68" i="1" s="1"/>
  <c r="KI72" i="1"/>
  <c r="KI74" i="1" s="1"/>
  <c r="KI80" i="1"/>
  <c r="KA72" i="1"/>
  <c r="KA80" i="1"/>
  <c r="KA82" i="1" s="1"/>
  <c r="KA51" i="1"/>
  <c r="KA68" i="1" s="1"/>
  <c r="KA76" i="1"/>
  <c r="KA78" i="1" s="1"/>
  <c r="JO80" i="1"/>
  <c r="JO82" i="1" s="1"/>
  <c r="JO76" i="1"/>
  <c r="JO72" i="1"/>
  <c r="JO74" i="1" s="1"/>
  <c r="JO51" i="1"/>
  <c r="JO68" i="1" s="1"/>
  <c r="KM72" i="1"/>
  <c r="KM74" i="1" s="1"/>
  <c r="KM76" i="1"/>
  <c r="KM78" i="1" s="1"/>
  <c r="KM51" i="1"/>
  <c r="KM68" i="1" s="1"/>
  <c r="KM80" i="1"/>
  <c r="KM82" i="1" s="1"/>
  <c r="KQ73" i="1"/>
  <c r="KQ81" i="1"/>
  <c r="KQ77" i="1"/>
  <c r="KQ51" i="1"/>
  <c r="KQ68" i="1" s="1"/>
  <c r="KQ72" i="1"/>
  <c r="KQ74" i="1" s="1"/>
  <c r="KQ76" i="1"/>
  <c r="KQ78" i="1" s="1"/>
  <c r="KQ80" i="1"/>
  <c r="KU73" i="1"/>
  <c r="KU81" i="1"/>
  <c r="KU77" i="1"/>
  <c r="S51" i="1"/>
  <c r="S76" i="1"/>
  <c r="S72" i="1"/>
  <c r="S80" i="1"/>
  <c r="KQ82" i="1" l="1"/>
  <c r="JO78" i="1"/>
  <c r="KY74" i="1"/>
  <c r="JG82" i="1"/>
  <c r="KA74" i="1"/>
  <c r="KI78" i="1"/>
  <c r="JC78" i="1"/>
  <c r="JK82" i="1"/>
  <c r="KU74" i="1"/>
  <c r="IY82" i="1"/>
  <c r="IY74" i="1"/>
  <c r="KU82" i="1"/>
  <c r="KY82" i="1"/>
  <c r="KI82" i="1"/>
  <c r="KU78" i="1"/>
  <c r="KY78" i="1"/>
  <c r="IY78" i="1"/>
  <c r="IU33" i="1"/>
  <c r="IU9" i="1"/>
  <c r="IU35" i="1"/>
  <c r="IU63" i="1"/>
  <c r="IQ62" i="1"/>
  <c r="IQ33" i="1"/>
  <c r="IQ66" i="1"/>
  <c r="IM18" i="1"/>
  <c r="IM58" i="1"/>
  <c r="IM54" i="1"/>
  <c r="IM60" i="1"/>
  <c r="II36" i="1"/>
  <c r="II30" i="1"/>
  <c r="II3" i="1"/>
  <c r="II41" i="1"/>
  <c r="IE37" i="1"/>
  <c r="IE33" i="1"/>
  <c r="IE15" i="1"/>
  <c r="IE58" i="1"/>
  <c r="IA48" i="1"/>
  <c r="IA11" i="1"/>
  <c r="IA18" i="1"/>
  <c r="IA58" i="1"/>
  <c r="HW65" i="1"/>
  <c r="HW9" i="1"/>
  <c r="HW66" i="1"/>
  <c r="HS16" i="1"/>
  <c r="HS60" i="1"/>
  <c r="HS53" i="1"/>
  <c r="HS29" i="1"/>
  <c r="HO27" i="1"/>
  <c r="HO11" i="1"/>
  <c r="HO43" i="1"/>
  <c r="HO45" i="1"/>
  <c r="HK11" i="1"/>
  <c r="HK54" i="1"/>
  <c r="HK38" i="1"/>
  <c r="HK43" i="1"/>
  <c r="HG8" i="1"/>
  <c r="HG54" i="1"/>
  <c r="HG43" i="1"/>
  <c r="HG66" i="1"/>
  <c r="HC57" i="1"/>
  <c r="HC28" i="1"/>
  <c r="HC58" i="1"/>
  <c r="HC36" i="1"/>
  <c r="GY15" i="1"/>
  <c r="GY44" i="1"/>
  <c r="GY16" i="1"/>
  <c r="GU62" i="1"/>
  <c r="GU19" i="1"/>
  <c r="GU49" i="1"/>
  <c r="GU48" i="1"/>
  <c r="GQ14" i="1"/>
  <c r="GQ62" i="1"/>
  <c r="GQ22" i="1"/>
  <c r="GQ17" i="1"/>
  <c r="GM19" i="1"/>
  <c r="GM61" i="1"/>
  <c r="GM15" i="1"/>
  <c r="GM45" i="1"/>
  <c r="GI46" i="1"/>
  <c r="GI18" i="1"/>
  <c r="GI65" i="1"/>
  <c r="GI30" i="1"/>
  <c r="GE57" i="1"/>
  <c r="GE44" i="1"/>
  <c r="GE25" i="1"/>
  <c r="GE28" i="1"/>
  <c r="GA53" i="1"/>
  <c r="GA40" i="1"/>
  <c r="GA26" i="1"/>
  <c r="GA54" i="1"/>
  <c r="FW53" i="1"/>
  <c r="FW36" i="1"/>
  <c r="FW7" i="1"/>
  <c r="FW34" i="1"/>
  <c r="IU48" i="1"/>
  <c r="IU34" i="1"/>
  <c r="IU7" i="1"/>
  <c r="IU25" i="1"/>
  <c r="IQ27" i="1"/>
  <c r="IQ67" i="1"/>
  <c r="IQ17" i="1"/>
  <c r="IM22" i="1"/>
  <c r="IM16" i="1"/>
  <c r="IM14" i="1"/>
  <c r="IM30" i="1"/>
  <c r="II60" i="1"/>
  <c r="II47" i="1"/>
  <c r="II13" i="1"/>
  <c r="II33" i="1"/>
  <c r="IE54" i="1"/>
  <c r="IE41" i="1"/>
  <c r="IE7" i="1"/>
  <c r="IE50" i="1"/>
  <c r="IA65" i="1"/>
  <c r="IA23" i="1"/>
  <c r="IA39" i="1"/>
  <c r="IA30" i="1"/>
  <c r="HW18" i="1"/>
  <c r="HW46" i="1"/>
  <c r="HW31" i="1"/>
  <c r="HS17" i="1"/>
  <c r="HS58" i="1"/>
  <c r="HS62" i="1"/>
  <c r="HS47" i="1"/>
  <c r="HO58" i="1"/>
  <c r="HO18" i="1"/>
  <c r="HO10" i="1"/>
  <c r="HO54" i="1"/>
  <c r="HK34" i="1"/>
  <c r="HK7" i="1"/>
  <c r="HK61" i="1"/>
  <c r="HK65" i="1"/>
  <c r="HG22" i="1"/>
  <c r="HG23" i="1"/>
  <c r="HG29" i="1"/>
  <c r="HG24" i="1"/>
  <c r="HC42" i="1"/>
  <c r="HC37" i="1"/>
  <c r="HC11" i="1"/>
  <c r="GY7" i="1"/>
  <c r="GY39" i="1"/>
  <c r="GY36" i="1"/>
  <c r="GY40" i="1"/>
  <c r="GU12" i="1"/>
  <c r="GU44" i="1"/>
  <c r="GU13" i="1"/>
  <c r="GU28" i="1"/>
  <c r="GQ19" i="1"/>
  <c r="GQ58" i="1"/>
  <c r="GQ53" i="1"/>
  <c r="GQ30" i="1"/>
  <c r="GM39" i="1"/>
  <c r="GM24" i="1"/>
  <c r="GM50" i="1"/>
  <c r="GM56" i="1"/>
  <c r="GI66" i="1"/>
  <c r="GI44" i="1"/>
  <c r="GI33" i="1"/>
  <c r="GE9" i="1"/>
  <c r="GE37" i="1"/>
  <c r="GE60" i="1"/>
  <c r="GE33" i="1"/>
  <c r="GA16" i="1"/>
  <c r="GA56" i="1"/>
  <c r="GA39" i="1"/>
  <c r="GA41" i="1"/>
  <c r="FW13" i="1"/>
  <c r="FW28" i="1"/>
  <c r="FW66" i="1"/>
  <c r="FW33" i="1"/>
  <c r="FS15" i="1"/>
  <c r="FS41" i="1"/>
  <c r="FS49" i="1"/>
  <c r="FS21" i="1"/>
  <c r="FO23" i="1"/>
  <c r="FO12" i="1"/>
  <c r="FO48" i="1"/>
  <c r="FO57" i="1"/>
  <c r="FK43" i="1"/>
  <c r="FK23" i="1"/>
  <c r="FK11" i="1"/>
  <c r="FG21" i="1"/>
  <c r="FG38" i="1"/>
  <c r="FG54" i="1"/>
  <c r="FG22" i="1"/>
  <c r="FC3" i="1"/>
  <c r="FC33" i="1"/>
  <c r="FC67" i="1"/>
  <c r="FC30" i="1"/>
  <c r="EY25" i="1"/>
  <c r="EY42" i="1"/>
  <c r="EY11" i="1"/>
  <c r="EY12" i="1"/>
  <c r="EU47" i="1"/>
  <c r="EU25" i="1"/>
  <c r="EU32" i="1"/>
  <c r="EU24" i="1"/>
  <c r="EQ43" i="1"/>
  <c r="EQ19" i="1"/>
  <c r="EQ46" i="1"/>
  <c r="EQ48" i="1"/>
  <c r="EM53" i="1"/>
  <c r="EM26" i="1"/>
  <c r="EM3" i="1"/>
  <c r="EM18" i="1"/>
  <c r="EI59" i="1"/>
  <c r="EI52" i="1"/>
  <c r="EI30" i="1"/>
  <c r="EI64" i="1"/>
  <c r="EE29" i="1"/>
  <c r="EE3" i="1"/>
  <c r="EE32" i="1"/>
  <c r="EA13" i="1"/>
  <c r="EA54" i="1"/>
  <c r="EA35" i="1"/>
  <c r="EA64" i="1"/>
  <c r="IU55" i="1"/>
  <c r="IU53" i="1"/>
  <c r="IU21" i="1"/>
  <c r="IQ11" i="1"/>
  <c r="IQ21" i="1"/>
  <c r="IQ25" i="1"/>
  <c r="IU11" i="1"/>
  <c r="IU41" i="1"/>
  <c r="IU22" i="1"/>
  <c r="IQ22" i="1"/>
  <c r="IQ39" i="1"/>
  <c r="IQ30" i="1"/>
  <c r="IQ43" i="1"/>
  <c r="IM50" i="1"/>
  <c r="IM13" i="1"/>
  <c r="IM24" i="1"/>
  <c r="II16" i="1"/>
  <c r="II59" i="1"/>
  <c r="II67" i="1"/>
  <c r="II38" i="1"/>
  <c r="IE14" i="1"/>
  <c r="IE43" i="1"/>
  <c r="IE66" i="1"/>
  <c r="IE23" i="1"/>
  <c r="IA15" i="1"/>
  <c r="IA66" i="1"/>
  <c r="IA32" i="1"/>
  <c r="IA31" i="1"/>
  <c r="HW30" i="1"/>
  <c r="HW49" i="1"/>
  <c r="HW11" i="1"/>
  <c r="HW58" i="1"/>
  <c r="HS27" i="1"/>
  <c r="HS26" i="1"/>
  <c r="HS24" i="1"/>
  <c r="HS3" i="1"/>
  <c r="HO62" i="1"/>
  <c r="HO32" i="1"/>
  <c r="HO59" i="1"/>
  <c r="HO28" i="1"/>
  <c r="HK49" i="1"/>
  <c r="HK22" i="1"/>
  <c r="HK20" i="1"/>
  <c r="HK23" i="1"/>
  <c r="HG35" i="1"/>
  <c r="HG19" i="1"/>
  <c r="HG12" i="1"/>
  <c r="HC17" i="1"/>
  <c r="HC3" i="1"/>
  <c r="HC64" i="1"/>
  <c r="HC48" i="1"/>
  <c r="GY26" i="1"/>
  <c r="GY8" i="1"/>
  <c r="GY66" i="1"/>
  <c r="GY57" i="1"/>
  <c r="GU9" i="1"/>
  <c r="GU40" i="1"/>
  <c r="GU8" i="1"/>
  <c r="GU58" i="1"/>
  <c r="GQ38" i="1"/>
  <c r="GQ16" i="1"/>
  <c r="GQ59" i="1"/>
  <c r="GQ47" i="1"/>
  <c r="GM57" i="1"/>
  <c r="GM28" i="1"/>
  <c r="GM12" i="1"/>
  <c r="GM27" i="1"/>
  <c r="GI55" i="1"/>
  <c r="GI49" i="1"/>
  <c r="GI67" i="1"/>
  <c r="GE34" i="1"/>
  <c r="GE3" i="1"/>
  <c r="GE43" i="1"/>
  <c r="GE41" i="1"/>
  <c r="GA11" i="1"/>
  <c r="GA14" i="1"/>
  <c r="GA8" i="1"/>
  <c r="GA64" i="1"/>
  <c r="FW46" i="1"/>
  <c r="FW11" i="1"/>
  <c r="FW8" i="1"/>
  <c r="FW35" i="1"/>
  <c r="IU12" i="1"/>
  <c r="IU57" i="1"/>
  <c r="IU61" i="1"/>
  <c r="IU49" i="1"/>
  <c r="IQ40" i="1"/>
  <c r="IQ9" i="1"/>
  <c r="IQ46" i="1"/>
  <c r="IQ31" i="1"/>
  <c r="IM48" i="1"/>
  <c r="IM36" i="1"/>
  <c r="IM40" i="1"/>
  <c r="II39" i="1"/>
  <c r="II10" i="1"/>
  <c r="II49" i="1"/>
  <c r="II29" i="1"/>
  <c r="IE18" i="1"/>
  <c r="IE8" i="1"/>
  <c r="IE52" i="1"/>
  <c r="IE40" i="1"/>
  <c r="IA36" i="1"/>
  <c r="IA41" i="1"/>
  <c r="IA56" i="1"/>
  <c r="IA43" i="1"/>
  <c r="HW40" i="1"/>
  <c r="HW56" i="1"/>
  <c r="HW47" i="1"/>
  <c r="HW44" i="1"/>
  <c r="HS35" i="1"/>
  <c r="HS41" i="1"/>
  <c r="HS9" i="1"/>
  <c r="HS37" i="1"/>
  <c r="HO34" i="1"/>
  <c r="HO39" i="1"/>
  <c r="HO3" i="1"/>
  <c r="HK14" i="1"/>
  <c r="HK63" i="1"/>
  <c r="HK64" i="1"/>
  <c r="HK42" i="1"/>
  <c r="HG14" i="1"/>
  <c r="HG49" i="1"/>
  <c r="HG34" i="1"/>
  <c r="HG45" i="1"/>
  <c r="HC43" i="1"/>
  <c r="HC21" i="1"/>
  <c r="HC32" i="1"/>
  <c r="HC55" i="1"/>
  <c r="GY62" i="1"/>
  <c r="GY24" i="1"/>
  <c r="GY28" i="1"/>
  <c r="GY20" i="1"/>
  <c r="GU14" i="1"/>
  <c r="GU25" i="1"/>
  <c r="GU34" i="1"/>
  <c r="GU24" i="1"/>
  <c r="GQ39" i="1"/>
  <c r="GQ24" i="1"/>
  <c r="GQ67" i="1"/>
  <c r="GQ18" i="1"/>
  <c r="GM33" i="1"/>
  <c r="GM65" i="1"/>
  <c r="GM30" i="1"/>
  <c r="GI34" i="1"/>
  <c r="GI54" i="1"/>
  <c r="GI32" i="1"/>
  <c r="GI27" i="1"/>
  <c r="GE29" i="1"/>
  <c r="GE42" i="1"/>
  <c r="GE17" i="1"/>
  <c r="GE56" i="1"/>
  <c r="GA48" i="1"/>
  <c r="GA19" i="1"/>
  <c r="GA28" i="1"/>
  <c r="GA24" i="1"/>
  <c r="FW45" i="1"/>
  <c r="FW20" i="1"/>
  <c r="FW26" i="1"/>
  <c r="FW57" i="1"/>
  <c r="FS58" i="1"/>
  <c r="FS24" i="1"/>
  <c r="FS42" i="1"/>
  <c r="FS47" i="1"/>
  <c r="FO53" i="1"/>
  <c r="FO13" i="1"/>
  <c r="FO21" i="1"/>
  <c r="FK14" i="1"/>
  <c r="FK61" i="1"/>
  <c r="FK27" i="1"/>
  <c r="FK67" i="1"/>
  <c r="FG53" i="1"/>
  <c r="FG9" i="1"/>
  <c r="FG58" i="1"/>
  <c r="FG52" i="1"/>
  <c r="FC41" i="1"/>
  <c r="FC29" i="1"/>
  <c r="FC18" i="1"/>
  <c r="FC32" i="1"/>
  <c r="EY37" i="1"/>
  <c r="EY66" i="1"/>
  <c r="EY49" i="1"/>
  <c r="EU3" i="1"/>
  <c r="EU59" i="1"/>
  <c r="EU57" i="1"/>
  <c r="EU65" i="1"/>
  <c r="EQ3" i="1"/>
  <c r="EQ36" i="1"/>
  <c r="EQ67" i="1"/>
  <c r="EQ25" i="1"/>
  <c r="EM10" i="1"/>
  <c r="EM52" i="1"/>
  <c r="EM41" i="1"/>
  <c r="EM35" i="1"/>
  <c r="EI21" i="1"/>
  <c r="EI13" i="1"/>
  <c r="EI14" i="1"/>
  <c r="EI50" i="1"/>
  <c r="EE67" i="1"/>
  <c r="EE58" i="1"/>
  <c r="EE35" i="1"/>
  <c r="EE48" i="1"/>
  <c r="EA36" i="1"/>
  <c r="EA22" i="1"/>
  <c r="EA27" i="1"/>
  <c r="IU31" i="1"/>
  <c r="IU24" i="1"/>
  <c r="IU54" i="1"/>
  <c r="IU62" i="1"/>
  <c r="IQ35" i="1"/>
  <c r="FS35" i="1"/>
  <c r="FS54" i="1"/>
  <c r="FO49" i="1"/>
  <c r="FO10" i="1"/>
  <c r="FK57" i="1"/>
  <c r="FK36" i="1"/>
  <c r="FG11" i="1"/>
  <c r="FG20" i="1"/>
  <c r="FC14" i="1"/>
  <c r="FC50" i="1"/>
  <c r="EY55" i="1"/>
  <c r="EY35" i="1"/>
  <c r="EU45" i="1"/>
  <c r="EU52" i="1"/>
  <c r="EQ41" i="1"/>
  <c r="EQ27" i="1"/>
  <c r="EM25" i="1"/>
  <c r="EI15" i="1"/>
  <c r="EI11" i="1"/>
  <c r="EE31" i="1"/>
  <c r="EE18" i="1"/>
  <c r="EA31" i="1"/>
  <c r="EA55" i="1"/>
  <c r="IU26" i="1"/>
  <c r="IU46" i="1"/>
  <c r="IQ56" i="1"/>
  <c r="IQ59" i="1"/>
  <c r="IQ48" i="1"/>
  <c r="IM47" i="1"/>
  <c r="IM34" i="1"/>
  <c r="IM37" i="1"/>
  <c r="II18" i="1"/>
  <c r="II17" i="1"/>
  <c r="II44" i="1"/>
  <c r="II63" i="1"/>
  <c r="IE45" i="1"/>
  <c r="IE29" i="1"/>
  <c r="IE13" i="1"/>
  <c r="IE19" i="1"/>
  <c r="IA35" i="1"/>
  <c r="IA13" i="1"/>
  <c r="IA22" i="1"/>
  <c r="IA62" i="1"/>
  <c r="HW36" i="1"/>
  <c r="HW55" i="1"/>
  <c r="HW43" i="1"/>
  <c r="HW48" i="1"/>
  <c r="HS66" i="1"/>
  <c r="HS14" i="1"/>
  <c r="HS63" i="1"/>
  <c r="HO26" i="1"/>
  <c r="HO19" i="1"/>
  <c r="HO66" i="1"/>
  <c r="HO42" i="1"/>
  <c r="HK35" i="1"/>
  <c r="HK19" i="1"/>
  <c r="HK59" i="1"/>
  <c r="HK16" i="1"/>
  <c r="HG37" i="1"/>
  <c r="HG25" i="1"/>
  <c r="HG27" i="1"/>
  <c r="HG20" i="1"/>
  <c r="HC14" i="1"/>
  <c r="HC27" i="1"/>
  <c r="HC30" i="1"/>
  <c r="GY3" i="1"/>
  <c r="GY19" i="1"/>
  <c r="GY49" i="1"/>
  <c r="GY43" i="1"/>
  <c r="GU26" i="1"/>
  <c r="GU57" i="1"/>
  <c r="GU10" i="1"/>
  <c r="GU64" i="1"/>
  <c r="GQ23" i="1"/>
  <c r="GQ3" i="1"/>
  <c r="GQ65" i="1"/>
  <c r="GQ43" i="1"/>
  <c r="GM66" i="1"/>
  <c r="GM52" i="1"/>
  <c r="GM13" i="1"/>
  <c r="GM46" i="1"/>
  <c r="GI24" i="1"/>
  <c r="GI45" i="1"/>
  <c r="GI48" i="1"/>
  <c r="GE13" i="1"/>
  <c r="GE19" i="1"/>
  <c r="GE10" i="1"/>
  <c r="GE65" i="1"/>
  <c r="GA67" i="1"/>
  <c r="GA60" i="1"/>
  <c r="GA44" i="1"/>
  <c r="FW30" i="1"/>
  <c r="FW21" i="1"/>
  <c r="FW58" i="1"/>
  <c r="FW29" i="1"/>
  <c r="FS13" i="1"/>
  <c r="FS37" i="1"/>
  <c r="FS59" i="1"/>
  <c r="FS39" i="1"/>
  <c r="FO42" i="1"/>
  <c r="FO27" i="1"/>
  <c r="FO47" i="1"/>
  <c r="FO61" i="1"/>
  <c r="FK28" i="1"/>
  <c r="FK49" i="1"/>
  <c r="FK42" i="1"/>
  <c r="FK12" i="1"/>
  <c r="FG35" i="1"/>
  <c r="FG12" i="1"/>
  <c r="FG64" i="1"/>
  <c r="FG63" i="1"/>
  <c r="FC60" i="1"/>
  <c r="FC37" i="1"/>
  <c r="FC35" i="1"/>
  <c r="FC36" i="1"/>
  <c r="EY33" i="1"/>
  <c r="EY57" i="1"/>
  <c r="EY36" i="1"/>
  <c r="EU38" i="1"/>
  <c r="EU18" i="1"/>
  <c r="EU17" i="1"/>
  <c r="EU42" i="1"/>
  <c r="EQ62" i="1"/>
  <c r="EQ21" i="1"/>
  <c r="EQ63" i="1"/>
  <c r="EQ53" i="1"/>
  <c r="EM67" i="1"/>
  <c r="EM20" i="1"/>
  <c r="EM21" i="1"/>
  <c r="EM45" i="1"/>
  <c r="EI62" i="1"/>
  <c r="EI48" i="1"/>
  <c r="EI53" i="1"/>
  <c r="EE39" i="1"/>
  <c r="EE23" i="1"/>
  <c r="EE7" i="1"/>
  <c r="EE42" i="1"/>
  <c r="EA21" i="1"/>
  <c r="EA60" i="1"/>
  <c r="EA46" i="1"/>
  <c r="EA50" i="1"/>
  <c r="IU39" i="1"/>
  <c r="IU38" i="1"/>
  <c r="IU16" i="1"/>
  <c r="IU65" i="1"/>
  <c r="IQ19" i="1"/>
  <c r="IQ52" i="1"/>
  <c r="IQ13" i="1"/>
  <c r="IQ36" i="1"/>
  <c r="IM49" i="1"/>
  <c r="IM38" i="1"/>
  <c r="IM7" i="1"/>
  <c r="IM62" i="1"/>
  <c r="II48" i="1"/>
  <c r="II7" i="1"/>
  <c r="II25" i="1"/>
  <c r="IE31" i="1"/>
  <c r="IE20" i="1"/>
  <c r="IE27" i="1"/>
  <c r="IE57" i="1"/>
  <c r="IA60" i="1"/>
  <c r="IA21" i="1"/>
  <c r="IA27" i="1"/>
  <c r="HW34" i="1"/>
  <c r="HW41" i="1"/>
  <c r="HW25" i="1"/>
  <c r="HW39" i="1"/>
  <c r="HS18" i="1"/>
  <c r="HS7" i="1"/>
  <c r="HS11" i="1"/>
  <c r="HS57" i="1"/>
  <c r="HO36" i="1"/>
  <c r="HO7" i="1"/>
  <c r="HO55" i="1"/>
  <c r="HO14" i="1"/>
  <c r="HK48" i="1"/>
  <c r="HK33" i="1"/>
  <c r="HK27" i="1"/>
  <c r="HG9" i="1"/>
  <c r="HG57" i="1"/>
  <c r="HG33" i="1"/>
  <c r="HG10" i="1"/>
  <c r="HC19" i="1"/>
  <c r="HC65" i="1"/>
  <c r="HC63" i="1"/>
  <c r="HC34" i="1"/>
  <c r="GY11" i="1"/>
  <c r="GY34" i="1"/>
  <c r="GY52" i="1"/>
  <c r="GY45" i="1"/>
  <c r="GU39" i="1"/>
  <c r="GU60" i="1"/>
  <c r="GU27" i="1"/>
  <c r="GU65" i="1"/>
  <c r="GQ44" i="1"/>
  <c r="GQ26" i="1"/>
  <c r="GQ29" i="1"/>
  <c r="GM23" i="1"/>
  <c r="GM18" i="1"/>
  <c r="GM26" i="1"/>
  <c r="GM60" i="1"/>
  <c r="GI23" i="1"/>
  <c r="GI9" i="1"/>
  <c r="GI47" i="1"/>
  <c r="GI19" i="1"/>
  <c r="GE23" i="1"/>
  <c r="GE40" i="1"/>
  <c r="GE16" i="1"/>
  <c r="GE54" i="1"/>
  <c r="GA27" i="1"/>
  <c r="GA15" i="1"/>
  <c r="GA32" i="1"/>
  <c r="GA34" i="1"/>
  <c r="FW40" i="1"/>
  <c r="FW10" i="1"/>
  <c r="FW18" i="1"/>
  <c r="FW15" i="1"/>
  <c r="FS55" i="1"/>
  <c r="FS34" i="1"/>
  <c r="FS3" i="1"/>
  <c r="FS57" i="1"/>
  <c r="FO66" i="1"/>
  <c r="FO29" i="1"/>
  <c r="FO33" i="1"/>
  <c r="FK3" i="1"/>
  <c r="FK15" i="1"/>
  <c r="FK54" i="1"/>
  <c r="FK18" i="1"/>
  <c r="FG27" i="1"/>
  <c r="FG66" i="1"/>
  <c r="FG62" i="1"/>
  <c r="FG32" i="1"/>
  <c r="FC24" i="1"/>
  <c r="FC47" i="1"/>
  <c r="FC62" i="1"/>
  <c r="FC19" i="1"/>
  <c r="EY7" i="1"/>
  <c r="EY8" i="1"/>
  <c r="EY38" i="1"/>
  <c r="EY53" i="1"/>
  <c r="EU31" i="1"/>
  <c r="EU29" i="1"/>
  <c r="EU20" i="1"/>
  <c r="IU50" i="1"/>
  <c r="IQ60" i="1"/>
  <c r="FS65" i="1"/>
  <c r="FS16" i="1"/>
  <c r="FO59" i="1"/>
  <c r="FO20" i="1"/>
  <c r="FK26" i="1"/>
  <c r="FK41" i="1"/>
  <c r="FG31" i="1"/>
  <c r="FG28" i="1"/>
  <c r="FC46" i="1"/>
  <c r="EY13" i="1"/>
  <c r="EY50" i="1"/>
  <c r="EU30" i="1"/>
  <c r="EU63" i="1"/>
  <c r="EQ18" i="1"/>
  <c r="EQ14" i="1"/>
  <c r="EM23" i="1"/>
  <c r="EM61" i="1"/>
  <c r="EI40" i="1"/>
  <c r="EI20" i="1"/>
  <c r="EE43" i="1"/>
  <c r="EE66" i="1"/>
  <c r="EA61" i="1"/>
  <c r="EA43" i="1"/>
  <c r="IU36" i="1"/>
  <c r="IU37" i="1"/>
  <c r="IQ45" i="1"/>
  <c r="IQ18" i="1"/>
  <c r="IM15" i="1"/>
  <c r="IM56" i="1"/>
  <c r="IM41" i="1"/>
  <c r="IM46" i="1"/>
  <c r="II66" i="1"/>
  <c r="II20" i="1"/>
  <c r="II19" i="1"/>
  <c r="II40" i="1"/>
  <c r="IE65" i="1"/>
  <c r="IE44" i="1"/>
  <c r="IE21" i="1"/>
  <c r="IE53" i="1"/>
  <c r="IA53" i="1"/>
  <c r="IA28" i="1"/>
  <c r="IA3" i="1"/>
  <c r="IA25" i="1"/>
  <c r="HW15" i="1"/>
  <c r="HW29" i="1"/>
  <c r="HW28" i="1"/>
  <c r="HS21" i="1"/>
  <c r="HS33" i="1"/>
  <c r="HS64" i="1"/>
  <c r="HS12" i="1"/>
  <c r="HO61" i="1"/>
  <c r="HO22" i="1"/>
  <c r="HO24" i="1"/>
  <c r="HO56" i="1"/>
  <c r="HK39" i="1"/>
  <c r="HK41" i="1"/>
  <c r="HK25" i="1"/>
  <c r="HK60" i="1"/>
  <c r="HG50" i="1"/>
  <c r="HG30" i="1"/>
  <c r="HG16" i="1"/>
  <c r="HC15" i="1"/>
  <c r="HC49" i="1"/>
  <c r="HC53" i="1"/>
  <c r="HC50" i="1"/>
  <c r="GY27" i="1"/>
  <c r="GY58" i="1"/>
  <c r="GY50" i="1"/>
  <c r="GY63" i="1"/>
  <c r="GU3" i="1"/>
  <c r="GU36" i="1"/>
  <c r="GU18" i="1"/>
  <c r="GU53" i="1"/>
  <c r="GQ48" i="1"/>
  <c r="GQ34" i="1"/>
  <c r="GQ11" i="1"/>
  <c r="GM10" i="1"/>
  <c r="GM40" i="1"/>
  <c r="GM64" i="1"/>
  <c r="GM31" i="1"/>
  <c r="GI16" i="1"/>
  <c r="GI58" i="1"/>
  <c r="GI57" i="1"/>
  <c r="GI15" i="1"/>
  <c r="GE18" i="1"/>
  <c r="GE47" i="1"/>
  <c r="GE31" i="1"/>
  <c r="GE24" i="1"/>
  <c r="GA63" i="1"/>
  <c r="GA21" i="1"/>
  <c r="GA13" i="1"/>
  <c r="FW47" i="1"/>
  <c r="FW16" i="1"/>
  <c r="FW3" i="1"/>
  <c r="FW59" i="1"/>
  <c r="FS44" i="1"/>
  <c r="FS17" i="1"/>
  <c r="FS61" i="1"/>
  <c r="FS7" i="1"/>
  <c r="FO45" i="1"/>
  <c r="FO60" i="1"/>
  <c r="FO17" i="1"/>
  <c r="FO14" i="1"/>
  <c r="FK37" i="1"/>
  <c r="FK33" i="1"/>
  <c r="FK9" i="1"/>
  <c r="FK47" i="1"/>
  <c r="FG59" i="1"/>
  <c r="FG34" i="1"/>
  <c r="FG8" i="1"/>
  <c r="FG42" i="1"/>
  <c r="FC15" i="1"/>
  <c r="FC53" i="1"/>
  <c r="FC9" i="1"/>
  <c r="EY17" i="1"/>
  <c r="EY9" i="1"/>
  <c r="EY19" i="1"/>
  <c r="EY59" i="1"/>
  <c r="EU36" i="1"/>
  <c r="EU27" i="1"/>
  <c r="EU22" i="1"/>
  <c r="EU54" i="1"/>
  <c r="EQ38" i="1"/>
  <c r="EQ50" i="1"/>
  <c r="EQ13" i="1"/>
  <c r="EQ45" i="1"/>
  <c r="EM7" i="1"/>
  <c r="EM27" i="1"/>
  <c r="EM22" i="1"/>
  <c r="EI12" i="1"/>
  <c r="EI23" i="1"/>
  <c r="EI16" i="1"/>
  <c r="EI67" i="1"/>
  <c r="EE65" i="1"/>
  <c r="EE45" i="1"/>
  <c r="EE21" i="1"/>
  <c r="EE10" i="1"/>
  <c r="EA32" i="1"/>
  <c r="EA3" i="1"/>
  <c r="EA58" i="1"/>
  <c r="EA63" i="1"/>
  <c r="IU58" i="1"/>
  <c r="IU47" i="1"/>
  <c r="IU29" i="1"/>
  <c r="IQ26" i="1"/>
  <c r="IQ24" i="1"/>
  <c r="IQ15" i="1"/>
  <c r="IQ20" i="1"/>
  <c r="IM19" i="1"/>
  <c r="IM55" i="1"/>
  <c r="IM52" i="1"/>
  <c r="IM21" i="1"/>
  <c r="II22" i="1"/>
  <c r="II11" i="1"/>
  <c r="II65" i="1"/>
  <c r="II42" i="1"/>
  <c r="IE48" i="1"/>
  <c r="IE36" i="1"/>
  <c r="IE38" i="1"/>
  <c r="IA12" i="1"/>
  <c r="IA20" i="1"/>
  <c r="IA47" i="1"/>
  <c r="IA46" i="1"/>
  <c r="HW54" i="1"/>
  <c r="HW53" i="1"/>
  <c r="HW42" i="1"/>
  <c r="HW14" i="1"/>
  <c r="HS46" i="1"/>
  <c r="HS34" i="1"/>
  <c r="HS55" i="1"/>
  <c r="HS30" i="1"/>
  <c r="HO63" i="1"/>
  <c r="HO23" i="1"/>
  <c r="HO33" i="1"/>
  <c r="HO35" i="1"/>
  <c r="HK46" i="1"/>
  <c r="HK44" i="1"/>
  <c r="HK50" i="1"/>
  <c r="HG18" i="1"/>
  <c r="HG67" i="1"/>
  <c r="HG41" i="1"/>
  <c r="HG56" i="1"/>
  <c r="HC47" i="1"/>
  <c r="HC18" i="1"/>
  <c r="HC16" i="1"/>
  <c r="HC40" i="1"/>
  <c r="GY31" i="1"/>
  <c r="GY56" i="1"/>
  <c r="GY60" i="1"/>
  <c r="GY55" i="1"/>
  <c r="GU16" i="1"/>
  <c r="GU37" i="1"/>
  <c r="GU47" i="1"/>
  <c r="GQ10" i="1"/>
  <c r="GQ60" i="1"/>
  <c r="GQ52" i="1"/>
  <c r="GQ32" i="1"/>
  <c r="GM47" i="1"/>
  <c r="GM32" i="1"/>
  <c r="GM59" i="1"/>
  <c r="GM11" i="1"/>
  <c r="GI62" i="1"/>
  <c r="GI21" i="1"/>
  <c r="GI60" i="1"/>
  <c r="GI38" i="1"/>
  <c r="GE39" i="1"/>
  <c r="GE49" i="1"/>
  <c r="GE38" i="1"/>
  <c r="GE61" i="1"/>
  <c r="GA59" i="1"/>
  <c r="GA33" i="1"/>
  <c r="GA20" i="1"/>
  <c r="GA42" i="1"/>
  <c r="FW61" i="1"/>
  <c r="FW31" i="1"/>
  <c r="FW17" i="1"/>
  <c r="FW60" i="1"/>
  <c r="FS63" i="1"/>
  <c r="FS48" i="1"/>
  <c r="FS32" i="1"/>
  <c r="FO3" i="1"/>
  <c r="FO58" i="1"/>
  <c r="FO37" i="1"/>
  <c r="FO63" i="1"/>
  <c r="FK30" i="1"/>
  <c r="FK44" i="1"/>
  <c r="FK20" i="1"/>
  <c r="FK45" i="1"/>
  <c r="FG43" i="1"/>
  <c r="FG14" i="1"/>
  <c r="FG47" i="1"/>
  <c r="FG36" i="1"/>
  <c r="FC45" i="1"/>
  <c r="FC20" i="1"/>
  <c r="FC17" i="1"/>
  <c r="FC27" i="1"/>
  <c r="EY45" i="1"/>
  <c r="EY20" i="1"/>
  <c r="EY18" i="1"/>
  <c r="EY30" i="1"/>
  <c r="EU44" i="1"/>
  <c r="EU34" i="1"/>
  <c r="EU23" i="1"/>
  <c r="IU28" i="1"/>
  <c r="FS19" i="1"/>
  <c r="FS38" i="1"/>
  <c r="FO35" i="1"/>
  <c r="FO30" i="1"/>
  <c r="FK50" i="1"/>
  <c r="FG41" i="1"/>
  <c r="FG13" i="1"/>
  <c r="FC38" i="1"/>
  <c r="FC66" i="1"/>
  <c r="EY47" i="1"/>
  <c r="EY28" i="1"/>
  <c r="EU53" i="1"/>
  <c r="EU46" i="1"/>
  <c r="EQ16" i="1"/>
  <c r="EQ11" i="1"/>
  <c r="EM57" i="1"/>
  <c r="EM11" i="1"/>
  <c r="EI60" i="1"/>
  <c r="EI43" i="1"/>
  <c r="EE46" i="1"/>
  <c r="EE15" i="1"/>
  <c r="EA10" i="1"/>
  <c r="IU15" i="1"/>
  <c r="IU13" i="1"/>
  <c r="IQ49" i="1"/>
  <c r="IQ16" i="1"/>
  <c r="IQ53" i="1"/>
  <c r="IM11" i="1"/>
  <c r="IM64" i="1"/>
  <c r="IM57" i="1"/>
  <c r="IM67" i="1"/>
  <c r="II53" i="1"/>
  <c r="II45" i="1"/>
  <c r="II21" i="1"/>
  <c r="IE10" i="1"/>
  <c r="IE56" i="1"/>
  <c r="IE64" i="1"/>
  <c r="IE28" i="1"/>
  <c r="IA8" i="1"/>
  <c r="IA19" i="1"/>
  <c r="IA50" i="1"/>
  <c r="IA29" i="1"/>
  <c r="HW16" i="1"/>
  <c r="HW23" i="1"/>
  <c r="HW52" i="1"/>
  <c r="HW27" i="1"/>
  <c r="HS49" i="1"/>
  <c r="HS40" i="1"/>
  <c r="HS19" i="1"/>
  <c r="HS54" i="1"/>
  <c r="HO64" i="1"/>
  <c r="HO38" i="1"/>
  <c r="HO15" i="1"/>
  <c r="HO40" i="1"/>
  <c r="HK21" i="1"/>
  <c r="HK67" i="1"/>
  <c r="HK45" i="1"/>
  <c r="HG15" i="1"/>
  <c r="HG52" i="1"/>
  <c r="HG36" i="1"/>
  <c r="HG48" i="1"/>
  <c r="HC20" i="1"/>
  <c r="HC9" i="1"/>
  <c r="HC67" i="1"/>
  <c r="HC62" i="1"/>
  <c r="GY23" i="1"/>
  <c r="GY29" i="1"/>
  <c r="GY35" i="1"/>
  <c r="GY25" i="1"/>
  <c r="GU29" i="1"/>
  <c r="GU61" i="1"/>
  <c r="GU52" i="1"/>
  <c r="GQ12" i="1"/>
  <c r="GQ61" i="1"/>
  <c r="GQ45" i="1"/>
  <c r="GQ21" i="1"/>
  <c r="GM22" i="1"/>
  <c r="GM3" i="1"/>
  <c r="GM7" i="1"/>
  <c r="GM53" i="1"/>
  <c r="GI37" i="1"/>
  <c r="GI3" i="1"/>
  <c r="GI43" i="1"/>
  <c r="GI22" i="1"/>
  <c r="GE48" i="1"/>
  <c r="GE53" i="1"/>
  <c r="GE32" i="1"/>
  <c r="GA12" i="1"/>
  <c r="GA31" i="1"/>
  <c r="GA29" i="1"/>
  <c r="GA38" i="1"/>
  <c r="FW65" i="1"/>
  <c r="FW27" i="1"/>
  <c r="FW49" i="1"/>
  <c r="FW56" i="1"/>
  <c r="FS66" i="1"/>
  <c r="FS27" i="1"/>
  <c r="FS67" i="1"/>
  <c r="FS43" i="1"/>
  <c r="FO55" i="1"/>
  <c r="FO31" i="1"/>
  <c r="FO25" i="1"/>
  <c r="FO52" i="1"/>
  <c r="FK55" i="1"/>
  <c r="FK53" i="1"/>
  <c r="FK7" i="1"/>
  <c r="FG25" i="1"/>
  <c r="FG23" i="1"/>
  <c r="FG60" i="1"/>
  <c r="FG26" i="1"/>
  <c r="FC22" i="1"/>
  <c r="FC43" i="1"/>
  <c r="FC56" i="1"/>
  <c r="FC34" i="1"/>
  <c r="EY23" i="1"/>
  <c r="EY27" i="1"/>
  <c r="EY46" i="1"/>
  <c r="EY29" i="1"/>
  <c r="EU66" i="1"/>
  <c r="EU41" i="1"/>
  <c r="EU49" i="1"/>
  <c r="EQ26" i="1"/>
  <c r="EQ66" i="1"/>
  <c r="EQ59" i="1"/>
  <c r="EQ30" i="1"/>
  <c r="EM19" i="1"/>
  <c r="EM39" i="1"/>
  <c r="EM40" i="1"/>
  <c r="EM48" i="1"/>
  <c r="EI24" i="1"/>
  <c r="EI22" i="1"/>
  <c r="EI25" i="1"/>
  <c r="EI58" i="1"/>
  <c r="EE59" i="1"/>
  <c r="EE61" i="1"/>
  <c r="EE53" i="1"/>
  <c r="EE49" i="1"/>
  <c r="EA48" i="1"/>
  <c r="EA25" i="1"/>
  <c r="EA15" i="1"/>
  <c r="IU17" i="1"/>
  <c r="IU44" i="1"/>
  <c r="IU56" i="1"/>
  <c r="IU40" i="1"/>
  <c r="IQ47" i="1"/>
  <c r="IQ61" i="1"/>
  <c r="IQ42" i="1"/>
  <c r="IQ64" i="1"/>
  <c r="IM25" i="1"/>
  <c r="IM26" i="1"/>
  <c r="IM63" i="1"/>
  <c r="IM42" i="1"/>
  <c r="II55" i="1"/>
  <c r="II24" i="1"/>
  <c r="II14" i="1"/>
  <c r="II9" i="1"/>
  <c r="IE17" i="1"/>
  <c r="IE42" i="1"/>
  <c r="IE63" i="1"/>
  <c r="IA44" i="1"/>
  <c r="IA14" i="1"/>
  <c r="IA59" i="1"/>
  <c r="IA42" i="1"/>
  <c r="HW7" i="1"/>
  <c r="HW21" i="1"/>
  <c r="HW59" i="1"/>
  <c r="HW45" i="1"/>
  <c r="HS59" i="1"/>
  <c r="HS43" i="1"/>
  <c r="HS10" i="1"/>
  <c r="HS56" i="1"/>
  <c r="HO16" i="1"/>
  <c r="HO37" i="1"/>
  <c r="HO20" i="1"/>
  <c r="HK3" i="1"/>
  <c r="HK29" i="1"/>
  <c r="HK31" i="1"/>
  <c r="HK55" i="1"/>
  <c r="HG39" i="1"/>
  <c r="HG38" i="1"/>
  <c r="HG65" i="1"/>
  <c r="HG60" i="1"/>
  <c r="HC39" i="1"/>
  <c r="HC33" i="1"/>
  <c r="HC44" i="1"/>
  <c r="HC10" i="1"/>
  <c r="GY46" i="1"/>
  <c r="GY38" i="1"/>
  <c r="GY13" i="1"/>
  <c r="GY42" i="1"/>
  <c r="GU23" i="1"/>
  <c r="GU66" i="1"/>
  <c r="GU50" i="1"/>
  <c r="GQ28" i="1"/>
  <c r="GQ49" i="1"/>
  <c r="GQ41" i="1"/>
  <c r="GQ54" i="1"/>
  <c r="GM14" i="1"/>
  <c r="GM42" i="1"/>
  <c r="GM21" i="1"/>
  <c r="GM63" i="1"/>
  <c r="GI39" i="1"/>
  <c r="GI53" i="1"/>
  <c r="GI8" i="1"/>
  <c r="GI59" i="1"/>
  <c r="GE64" i="1"/>
  <c r="GE63" i="1"/>
  <c r="GE20" i="1"/>
  <c r="GE59" i="1"/>
  <c r="GA55" i="1"/>
  <c r="GA35" i="1"/>
  <c r="GA52" i="1"/>
  <c r="GA62" i="1"/>
  <c r="FW12" i="1"/>
  <c r="FW42" i="1"/>
  <c r="FW39" i="1"/>
  <c r="FS29" i="1"/>
  <c r="FS53" i="1"/>
  <c r="FS62" i="1"/>
  <c r="FS40" i="1"/>
  <c r="FO43" i="1"/>
  <c r="FO32" i="1"/>
  <c r="FO56" i="1"/>
  <c r="FO38" i="1"/>
  <c r="FK40" i="1"/>
  <c r="FK8" i="1"/>
  <c r="FK56" i="1"/>
  <c r="FK29" i="1"/>
  <c r="FG44" i="1"/>
  <c r="FG7" i="1"/>
  <c r="FG15" i="1"/>
  <c r="FG56" i="1"/>
  <c r="FC54" i="1"/>
  <c r="FC44" i="1"/>
  <c r="FC42" i="1"/>
  <c r="FC49" i="1"/>
  <c r="EY64" i="1"/>
  <c r="EY40" i="1"/>
  <c r="EY24" i="1"/>
  <c r="EY63" i="1"/>
  <c r="EU56" i="1"/>
  <c r="EU48" i="1"/>
  <c r="EU61" i="1"/>
  <c r="IU66" i="1"/>
  <c r="IQ54" i="1"/>
  <c r="IM66" i="1"/>
  <c r="II64" i="1"/>
  <c r="IE67" i="1"/>
  <c r="IA49" i="1"/>
  <c r="HW62" i="1"/>
  <c r="HS67" i="1"/>
  <c r="HO65" i="1"/>
  <c r="HK57" i="1"/>
  <c r="HG53" i="1"/>
  <c r="HC66" i="1"/>
  <c r="FS26" i="1"/>
  <c r="FO16" i="1"/>
  <c r="FO26" i="1"/>
  <c r="FK25" i="1"/>
  <c r="FK65" i="1"/>
  <c r="FG57" i="1"/>
  <c r="FG10" i="1"/>
  <c r="FC63" i="1"/>
  <c r="FC8" i="1"/>
  <c r="EY10" i="1"/>
  <c r="EY54" i="1"/>
  <c r="EU9" i="1"/>
  <c r="EU8" i="1"/>
  <c r="EQ8" i="1"/>
  <c r="EQ52" i="1"/>
  <c r="EM14" i="1"/>
  <c r="EM50" i="1"/>
  <c r="EI32" i="1"/>
  <c r="EI65" i="1"/>
  <c r="EE52" i="1"/>
  <c r="EA14" i="1"/>
  <c r="EA18" i="1"/>
  <c r="IU45" i="1"/>
  <c r="IU8" i="1"/>
  <c r="IQ55" i="1"/>
  <c r="IQ32" i="1"/>
  <c r="IQ3" i="1"/>
  <c r="IM20" i="1"/>
  <c r="IM17" i="1"/>
  <c r="IM33" i="1"/>
  <c r="IM29" i="1"/>
  <c r="II15" i="1"/>
  <c r="II62" i="1"/>
  <c r="II35" i="1"/>
  <c r="IE26" i="1"/>
  <c r="IE12" i="1"/>
  <c r="IE47" i="1"/>
  <c r="IE59" i="1"/>
  <c r="IA40" i="1"/>
  <c r="IA63" i="1"/>
  <c r="IA61" i="1"/>
  <c r="IA52" i="1"/>
  <c r="HW24" i="1"/>
  <c r="HW35" i="1"/>
  <c r="HW13" i="1"/>
  <c r="HW3" i="1"/>
  <c r="HS42" i="1"/>
  <c r="HS50" i="1"/>
  <c r="HS38" i="1"/>
  <c r="HO9" i="1"/>
  <c r="HO21" i="1"/>
  <c r="HO44" i="1"/>
  <c r="HO30" i="1"/>
  <c r="HK32" i="1"/>
  <c r="HK15" i="1"/>
  <c r="HK28" i="1"/>
  <c r="HK47" i="1"/>
  <c r="HG31" i="1"/>
  <c r="HG63" i="1"/>
  <c r="HG61" i="1"/>
  <c r="HG55" i="1"/>
  <c r="HC35" i="1"/>
  <c r="HC26" i="1"/>
  <c r="HC41" i="1"/>
  <c r="HC46" i="1"/>
  <c r="GY59" i="1"/>
  <c r="GY30" i="1"/>
  <c r="GY10" i="1"/>
  <c r="GU55" i="1"/>
  <c r="GU45" i="1"/>
  <c r="GU20" i="1"/>
  <c r="GU38" i="1"/>
  <c r="GQ9" i="1"/>
  <c r="GQ46" i="1"/>
  <c r="GQ35" i="1"/>
  <c r="GQ63" i="1"/>
  <c r="GM48" i="1"/>
  <c r="GM29" i="1"/>
  <c r="GM44" i="1"/>
  <c r="GM55" i="1"/>
  <c r="GI61" i="1"/>
  <c r="GI20" i="1"/>
  <c r="GI36" i="1"/>
  <c r="GI25" i="1"/>
  <c r="GE58" i="1"/>
  <c r="GE55" i="1"/>
  <c r="GE45" i="1"/>
  <c r="GA46" i="1"/>
  <c r="GA49" i="1"/>
  <c r="GA37" i="1"/>
  <c r="GA61" i="1"/>
  <c r="FW14" i="1"/>
  <c r="FW37" i="1"/>
  <c r="FW19" i="1"/>
  <c r="FW41" i="1"/>
  <c r="FS56" i="1"/>
  <c r="FS33" i="1"/>
  <c r="FS23" i="1"/>
  <c r="FO7" i="1"/>
  <c r="FO64" i="1"/>
  <c r="FO41" i="1"/>
  <c r="FO36" i="1"/>
  <c r="FK17" i="1"/>
  <c r="FK63" i="1"/>
  <c r="FK31" i="1"/>
  <c r="FK46" i="1"/>
  <c r="FG39" i="1"/>
  <c r="FG3" i="1"/>
  <c r="FG29" i="1"/>
  <c r="FG48" i="1"/>
  <c r="FC39" i="1"/>
  <c r="FC13" i="1"/>
  <c r="FC7" i="1"/>
  <c r="FC48" i="1"/>
  <c r="EY58" i="1"/>
  <c r="EY52" i="1"/>
  <c r="EY22" i="1"/>
  <c r="EY56" i="1"/>
  <c r="EU15" i="1"/>
  <c r="EU60" i="1"/>
  <c r="EU10" i="1"/>
  <c r="EQ23" i="1"/>
  <c r="EQ17" i="1"/>
  <c r="EQ28" i="1"/>
  <c r="EQ49" i="1"/>
  <c r="EM34" i="1"/>
  <c r="EM17" i="1"/>
  <c r="EM58" i="1"/>
  <c r="EM66" i="1"/>
  <c r="EI37" i="1"/>
  <c r="EI35" i="1"/>
  <c r="EI42" i="1"/>
  <c r="EE9" i="1"/>
  <c r="EE17" i="1"/>
  <c r="EE40" i="1"/>
  <c r="EE57" i="1"/>
  <c r="EA16" i="1"/>
  <c r="EA33" i="1"/>
  <c r="EA38" i="1"/>
  <c r="EA28" i="1"/>
  <c r="IU27" i="1"/>
  <c r="IU14" i="1"/>
  <c r="IU30" i="1"/>
  <c r="IU64" i="1"/>
  <c r="IQ57" i="1"/>
  <c r="IQ7" i="1"/>
  <c r="IQ34" i="1"/>
  <c r="IQ10" i="1"/>
  <c r="IM28" i="1"/>
  <c r="IM12" i="1"/>
  <c r="IM44" i="1"/>
  <c r="IM61" i="1"/>
  <c r="II50" i="1"/>
  <c r="II56" i="1"/>
  <c r="II23" i="1"/>
  <c r="II54" i="1"/>
  <c r="IE9" i="1"/>
  <c r="IE49" i="1"/>
  <c r="IE30" i="1"/>
  <c r="IA55" i="1"/>
  <c r="IA9" i="1"/>
  <c r="IA34" i="1"/>
  <c r="HW12" i="1"/>
  <c r="HW33" i="1"/>
  <c r="HW67" i="1"/>
  <c r="HW19" i="1"/>
  <c r="HS8" i="1"/>
  <c r="HS28" i="1"/>
  <c r="HS48" i="1"/>
  <c r="HS36" i="1"/>
  <c r="HO12" i="1"/>
  <c r="HO48" i="1"/>
  <c r="HO50" i="1"/>
  <c r="HO47" i="1"/>
  <c r="HK30" i="1"/>
  <c r="HK13" i="1"/>
  <c r="HK8" i="1"/>
  <c r="HK58" i="1"/>
  <c r="HG42" i="1"/>
  <c r="HG3" i="1"/>
  <c r="HG28" i="1"/>
  <c r="HG21" i="1"/>
  <c r="HC13" i="1"/>
  <c r="HC38" i="1"/>
  <c r="HC7" i="1"/>
  <c r="HC61" i="1"/>
  <c r="GY65" i="1"/>
  <c r="GY22" i="1"/>
  <c r="GY53" i="1"/>
  <c r="GU59" i="1"/>
  <c r="GU35" i="1"/>
  <c r="GU31" i="1"/>
  <c r="GU56" i="1"/>
  <c r="GQ31" i="1"/>
  <c r="GQ15" i="1"/>
  <c r="GQ25" i="1"/>
  <c r="GQ56" i="1"/>
  <c r="GM49" i="1"/>
  <c r="GM67" i="1"/>
  <c r="GM34" i="1"/>
  <c r="GI14" i="1"/>
  <c r="GI64" i="1"/>
  <c r="GI12" i="1"/>
  <c r="GI35" i="1"/>
  <c r="GE12" i="1"/>
  <c r="GE15" i="1"/>
  <c r="GE11" i="1"/>
  <c r="GE50" i="1"/>
  <c r="GA7" i="1"/>
  <c r="GA22" i="1"/>
  <c r="GA10" i="1"/>
  <c r="GA57" i="1"/>
  <c r="FW38" i="1"/>
  <c r="FW44" i="1"/>
  <c r="FW64" i="1"/>
  <c r="FW62" i="1"/>
  <c r="FS45" i="1"/>
  <c r="FS9" i="1"/>
  <c r="FS31" i="1"/>
  <c r="FS11" i="1"/>
  <c r="FO39" i="1"/>
  <c r="FO62" i="1"/>
  <c r="FO11" i="1"/>
  <c r="FO40" i="1"/>
  <c r="FK59" i="1"/>
  <c r="FK34" i="1"/>
  <c r="FK10" i="1"/>
  <c r="FK66" i="1"/>
  <c r="FG61" i="1"/>
  <c r="FG50" i="1"/>
  <c r="FG19" i="1"/>
  <c r="FG55" i="1"/>
  <c r="FC11" i="1"/>
  <c r="FC58" i="1"/>
  <c r="FC12" i="1"/>
  <c r="FC65" i="1"/>
  <c r="EY39" i="1"/>
  <c r="EY67" i="1"/>
  <c r="EY48" i="1"/>
  <c r="EU14" i="1"/>
  <c r="EU11" i="1"/>
  <c r="EU62" i="1"/>
  <c r="IU59" i="1"/>
  <c r="IQ28" i="1"/>
  <c r="IM35" i="1"/>
  <c r="II52" i="1"/>
  <c r="IE39" i="1"/>
  <c r="IA67" i="1"/>
  <c r="HW10" i="1"/>
  <c r="HS65" i="1"/>
  <c r="HO13" i="1"/>
  <c r="HK56" i="1"/>
  <c r="HG47" i="1"/>
  <c r="HC31" i="1"/>
  <c r="GY67" i="1"/>
  <c r="IQ14" i="1"/>
  <c r="II31" i="1"/>
  <c r="IA10" i="1"/>
  <c r="HS20" i="1"/>
  <c r="HK36" i="1"/>
  <c r="HC8" i="1"/>
  <c r="GU11" i="1"/>
  <c r="GQ27" i="1"/>
  <c r="GM25" i="1"/>
  <c r="GI17" i="1"/>
  <c r="GE26" i="1"/>
  <c r="GA47" i="1"/>
  <c r="FS12" i="1"/>
  <c r="FO15" i="1"/>
  <c r="FK16" i="1"/>
  <c r="FG17" i="1"/>
  <c r="FC28" i="1"/>
  <c r="EY15" i="1"/>
  <c r="EU64" i="1"/>
  <c r="EQ33" i="1"/>
  <c r="EQ61" i="1"/>
  <c r="EM55" i="1"/>
  <c r="EM36" i="1"/>
  <c r="EI44" i="1"/>
  <c r="EI45" i="1"/>
  <c r="EE26" i="1"/>
  <c r="EE55" i="1"/>
  <c r="EA49" i="1"/>
  <c r="EA34" i="1"/>
  <c r="DW23" i="1"/>
  <c r="DW56" i="1"/>
  <c r="DW35" i="1"/>
  <c r="DW49" i="1"/>
  <c r="DS48" i="1"/>
  <c r="DS54" i="1"/>
  <c r="DS57" i="1"/>
  <c r="DO8" i="1"/>
  <c r="DO42" i="1"/>
  <c r="DO61" i="1"/>
  <c r="DO37" i="1"/>
  <c r="DK28" i="1"/>
  <c r="DK3" i="1"/>
  <c r="DK63" i="1"/>
  <c r="DK34" i="1"/>
  <c r="DG23" i="1"/>
  <c r="DG42" i="1"/>
  <c r="DG44" i="1"/>
  <c r="DG64" i="1"/>
  <c r="DC49" i="1"/>
  <c r="DC18" i="1"/>
  <c r="DC19" i="1"/>
  <c r="DC66" i="1"/>
  <c r="CY26" i="1"/>
  <c r="CY28" i="1"/>
  <c r="CY25" i="1"/>
  <c r="CY16" i="1"/>
  <c r="CU36" i="1"/>
  <c r="CU57" i="1"/>
  <c r="CU54" i="1"/>
  <c r="CU33" i="1"/>
  <c r="CQ45" i="1"/>
  <c r="CQ23" i="1"/>
  <c r="CQ29" i="1"/>
  <c r="CQ42" i="1"/>
  <c r="CM43" i="1"/>
  <c r="CM26" i="1"/>
  <c r="CM33" i="1"/>
  <c r="CI20" i="1"/>
  <c r="CI12" i="1"/>
  <c r="CI39" i="1"/>
  <c r="CI36" i="1"/>
  <c r="CE38" i="1"/>
  <c r="CE13" i="1"/>
  <c r="CE8" i="1"/>
  <c r="CE39" i="1"/>
  <c r="CA33" i="1"/>
  <c r="CA12" i="1"/>
  <c r="CA59" i="1"/>
  <c r="CA53" i="1"/>
  <c r="BW32" i="1"/>
  <c r="BW17" i="1"/>
  <c r="BW53" i="1"/>
  <c r="BW28" i="1"/>
  <c r="BS66" i="1"/>
  <c r="BS26" i="1"/>
  <c r="BS31" i="1"/>
  <c r="BS40" i="1"/>
  <c r="BO52" i="1"/>
  <c r="BO64" i="1"/>
  <c r="BO54" i="1"/>
  <c r="BO42" i="1"/>
  <c r="BK54" i="1"/>
  <c r="BK36" i="1"/>
  <c r="BK63" i="1"/>
  <c r="BG17" i="1"/>
  <c r="BG32" i="1"/>
  <c r="BG52" i="1"/>
  <c r="BG8" i="1"/>
  <c r="BC7" i="1"/>
  <c r="BC35" i="1"/>
  <c r="BC20" i="1"/>
  <c r="BC43" i="1"/>
  <c r="AY40" i="1"/>
  <c r="AY46" i="1"/>
  <c r="AY37" i="1"/>
  <c r="AY55" i="1"/>
  <c r="AU43" i="1"/>
  <c r="AU48" i="1"/>
  <c r="AU40" i="1"/>
  <c r="AQ29" i="1"/>
  <c r="AQ17" i="1"/>
  <c r="AQ8" i="1"/>
  <c r="AQ58" i="1"/>
  <c r="AM18" i="1"/>
  <c r="AM31" i="1"/>
  <c r="AM30" i="1"/>
  <c r="IU60" i="1"/>
  <c r="IQ8" i="1"/>
  <c r="IM45" i="1"/>
  <c r="II27" i="1"/>
  <c r="IE25" i="1"/>
  <c r="IA54" i="1"/>
  <c r="HW8" i="1"/>
  <c r="HS61" i="1"/>
  <c r="HO52" i="1"/>
  <c r="HK9" i="1"/>
  <c r="HG26" i="1"/>
  <c r="HC25" i="1"/>
  <c r="GY17" i="1"/>
  <c r="GU21" i="1"/>
  <c r="GQ20" i="1"/>
  <c r="GM37" i="1"/>
  <c r="GI41" i="1"/>
  <c r="GE36" i="1"/>
  <c r="FW50" i="1"/>
  <c r="FS18" i="1"/>
  <c r="FO9" i="1"/>
  <c r="FK32" i="1"/>
  <c r="FG37" i="1"/>
  <c r="FC57" i="1"/>
  <c r="EY31" i="1"/>
  <c r="EU55" i="1"/>
  <c r="EQ65" i="1"/>
  <c r="EQ54" i="1"/>
  <c r="EM49" i="1"/>
  <c r="EI10" i="1"/>
  <c r="EI3" i="1"/>
  <c r="EE20" i="1"/>
  <c r="EE38" i="1"/>
  <c r="EA29" i="1"/>
  <c r="EA66" i="1"/>
  <c r="DW24" i="1"/>
  <c r="DW55" i="1"/>
  <c r="DW28" i="1"/>
  <c r="DW22" i="1"/>
  <c r="DS24" i="1"/>
  <c r="DS60" i="1"/>
  <c r="DS10" i="1"/>
  <c r="DS3" i="1"/>
  <c r="DO25" i="1"/>
  <c r="DO16" i="1"/>
  <c r="DO62" i="1"/>
  <c r="DO45" i="1"/>
  <c r="DK41" i="1"/>
  <c r="DK61" i="1"/>
  <c r="DK57" i="1"/>
  <c r="DK39" i="1"/>
  <c r="DG46" i="1"/>
  <c r="DG15" i="1"/>
  <c r="DG49" i="1"/>
  <c r="DC17" i="1"/>
  <c r="DC34" i="1"/>
  <c r="DC58" i="1"/>
  <c r="DC48" i="1"/>
  <c r="CY37" i="1"/>
  <c r="CY24" i="1"/>
  <c r="CY43" i="1"/>
  <c r="CU7" i="1"/>
  <c r="CU30" i="1"/>
  <c r="CU38" i="1"/>
  <c r="CU12" i="1"/>
  <c r="CQ53" i="1"/>
  <c r="CQ43" i="1"/>
  <c r="CQ28" i="1"/>
  <c r="CQ3" i="1"/>
  <c r="CM7" i="1"/>
  <c r="CM63" i="1"/>
  <c r="CM66" i="1"/>
  <c r="CM50" i="1"/>
  <c r="CI59" i="1"/>
  <c r="CI64" i="1"/>
  <c r="CI61" i="1"/>
  <c r="CI57" i="1"/>
  <c r="CE48" i="1"/>
  <c r="CE40" i="1"/>
  <c r="CE62" i="1"/>
  <c r="CA15" i="1"/>
  <c r="CA55" i="1"/>
  <c r="CA46" i="1"/>
  <c r="CA47" i="1"/>
  <c r="BW7" i="1"/>
  <c r="BW57" i="1"/>
  <c r="BW35" i="1"/>
  <c r="BW54" i="1"/>
  <c r="BS25" i="1"/>
  <c r="BS9" i="1"/>
  <c r="BS54" i="1"/>
  <c r="BS36" i="1"/>
  <c r="BO45" i="1"/>
  <c r="BO40" i="1"/>
  <c r="BO58" i="1"/>
  <c r="BO47" i="1"/>
  <c r="BK55" i="1"/>
  <c r="BK40" i="1"/>
  <c r="BK22" i="1"/>
  <c r="BK32" i="1"/>
  <c r="BG45" i="1"/>
  <c r="BG37" i="1"/>
  <c r="BG19" i="1"/>
  <c r="BG27" i="1"/>
  <c r="BC50" i="1"/>
  <c r="BC61" i="1"/>
  <c r="BC65" i="1"/>
  <c r="AY16" i="1"/>
  <c r="AY58" i="1"/>
  <c r="AY64" i="1"/>
  <c r="AY35" i="1"/>
  <c r="AU3" i="1"/>
  <c r="AU44" i="1"/>
  <c r="AU57" i="1"/>
  <c r="AU61" i="1"/>
  <c r="AQ31" i="1"/>
  <c r="AQ24" i="1"/>
  <c r="AQ52" i="1"/>
  <c r="AQ44" i="1"/>
  <c r="AM55" i="1"/>
  <c r="AM24" i="1"/>
  <c r="IU20" i="1"/>
  <c r="IQ41" i="1"/>
  <c r="IM65" i="1"/>
  <c r="II57" i="1"/>
  <c r="IE62" i="1"/>
  <c r="IA57" i="1"/>
  <c r="IM27" i="1"/>
  <c r="IE61" i="1"/>
  <c r="HW22" i="1"/>
  <c r="HO49" i="1"/>
  <c r="HG13" i="1"/>
  <c r="GY37" i="1"/>
  <c r="GU42" i="1"/>
  <c r="GQ7" i="1"/>
  <c r="GI13" i="1"/>
  <c r="GE8" i="1"/>
  <c r="GA3" i="1"/>
  <c r="FW24" i="1"/>
  <c r="FS30" i="1"/>
  <c r="FO67" i="1"/>
  <c r="FK58" i="1"/>
  <c r="FG49" i="1"/>
  <c r="FC64" i="1"/>
  <c r="EY65" i="1"/>
  <c r="EU50" i="1"/>
  <c r="EQ60" i="1"/>
  <c r="EQ35" i="1"/>
  <c r="EM56" i="1"/>
  <c r="EM29" i="1"/>
  <c r="EI31" i="1"/>
  <c r="EI29" i="1"/>
  <c r="EE36" i="1"/>
  <c r="EE12" i="1"/>
  <c r="EA19" i="1"/>
  <c r="EA67" i="1"/>
  <c r="DW50" i="1"/>
  <c r="DW34" i="1"/>
  <c r="DW39" i="1"/>
  <c r="DS13" i="1"/>
  <c r="DS47" i="1"/>
  <c r="DS56" i="1"/>
  <c r="DS16" i="1"/>
  <c r="DO38" i="1"/>
  <c r="DO17" i="1"/>
  <c r="DO31" i="1"/>
  <c r="DO52" i="1"/>
  <c r="DK43" i="1"/>
  <c r="DK60" i="1"/>
  <c r="DK62" i="1"/>
  <c r="DK47" i="1"/>
  <c r="DG39" i="1"/>
  <c r="DG30" i="1"/>
  <c r="DG3" i="1"/>
  <c r="DG40" i="1"/>
  <c r="DC63" i="1"/>
  <c r="DC33" i="1"/>
  <c r="DC15" i="1"/>
  <c r="DC39" i="1"/>
  <c r="CY45" i="1"/>
  <c r="CY49" i="1"/>
  <c r="CY44" i="1"/>
  <c r="CY63" i="1"/>
  <c r="CU8" i="1"/>
  <c r="CU60" i="1"/>
  <c r="CU42" i="1"/>
  <c r="CU65" i="1"/>
  <c r="CQ66" i="1"/>
  <c r="CQ37" i="1"/>
  <c r="CQ36" i="1"/>
  <c r="CM27" i="1"/>
  <c r="CM64" i="1"/>
  <c r="CM35" i="1"/>
  <c r="CM41" i="1"/>
  <c r="CI37" i="1"/>
  <c r="CI43" i="1"/>
  <c r="CI62" i="1"/>
  <c r="CI53" i="1"/>
  <c r="CE45" i="1"/>
  <c r="CE27" i="1"/>
  <c r="CE28" i="1"/>
  <c r="CE58" i="1"/>
  <c r="CA44" i="1"/>
  <c r="CA27" i="1"/>
  <c r="CA10" i="1"/>
  <c r="CA22" i="1"/>
  <c r="BW44" i="1"/>
  <c r="BW36" i="1"/>
  <c r="BW55" i="1"/>
  <c r="BW61" i="1"/>
  <c r="BS22" i="1"/>
  <c r="BS53" i="1"/>
  <c r="BS10" i="1"/>
  <c r="BS33" i="1"/>
  <c r="BO65" i="1"/>
  <c r="BO7" i="1"/>
  <c r="BO9" i="1"/>
  <c r="BO44" i="1"/>
  <c r="BK7" i="1"/>
  <c r="BK67" i="1"/>
  <c r="BK19" i="1"/>
  <c r="BG23" i="1"/>
  <c r="BG3" i="1"/>
  <c r="BG24" i="1"/>
  <c r="BG65" i="1"/>
  <c r="BC15" i="1"/>
  <c r="BC64" i="1"/>
  <c r="BC55" i="1"/>
  <c r="BC66" i="1"/>
  <c r="AY65" i="1"/>
  <c r="AY56" i="1"/>
  <c r="AY48" i="1"/>
  <c r="AU27" i="1"/>
  <c r="AU13" i="1"/>
  <c r="AU12" i="1"/>
  <c r="AU58" i="1"/>
  <c r="AQ27" i="1"/>
  <c r="AQ37" i="1"/>
  <c r="AQ35" i="1"/>
  <c r="AQ28" i="1"/>
  <c r="AM29" i="1"/>
  <c r="AM35" i="1"/>
  <c r="AM45" i="1"/>
  <c r="IU52" i="1"/>
  <c r="IQ29" i="1"/>
  <c r="IM23" i="1"/>
  <c r="II28" i="1"/>
  <c r="IE46" i="1"/>
  <c r="IA33" i="1"/>
  <c r="HW32" i="1"/>
  <c r="HS39" i="1"/>
  <c r="HO25" i="1"/>
  <c r="HK37" i="1"/>
  <c r="HG40" i="1"/>
  <c r="GY12" i="1"/>
  <c r="GU15" i="1"/>
  <c r="GQ13" i="1"/>
  <c r="GM8" i="1"/>
  <c r="GI10" i="1"/>
  <c r="GE22" i="1"/>
  <c r="GA30" i="1"/>
  <c r="FW55" i="1"/>
  <c r="FS8" i="1"/>
  <c r="FO65" i="1"/>
  <c r="FK22" i="1"/>
  <c r="FG67" i="1"/>
  <c r="FC21" i="1"/>
  <c r="EY62" i="1"/>
  <c r="EU7" i="1"/>
  <c r="EQ24" i="1"/>
  <c r="EM9" i="1"/>
  <c r="EM64" i="1"/>
  <c r="EI54" i="1"/>
  <c r="EI33" i="1"/>
  <c r="EE28" i="1"/>
  <c r="EE13" i="1"/>
  <c r="EA42" i="1"/>
  <c r="EA47" i="1"/>
  <c r="DW26" i="1"/>
  <c r="DW17" i="1"/>
  <c r="DW48" i="1"/>
  <c r="DW41" i="1"/>
  <c r="DS53" i="1"/>
  <c r="DS17" i="1"/>
  <c r="DS25" i="1"/>
  <c r="DS45" i="1"/>
  <c r="DO49" i="1"/>
  <c r="DO26" i="1"/>
  <c r="DO48" i="1"/>
  <c r="DO54" i="1"/>
  <c r="DK67" i="1"/>
  <c r="DK16" i="1"/>
  <c r="DK21" i="1"/>
  <c r="DG14" i="1"/>
  <c r="DG62" i="1"/>
  <c r="DG34" i="1"/>
  <c r="DG32" i="1"/>
  <c r="DC42" i="1"/>
  <c r="DC24" i="1"/>
  <c r="DC27" i="1"/>
  <c r="DC57" i="1"/>
  <c r="CY52" i="1"/>
  <c r="CY36" i="1"/>
  <c r="CY65" i="1"/>
  <c r="CU21" i="1"/>
  <c r="CU58" i="1"/>
  <c r="CU52" i="1"/>
  <c r="CU34" i="1"/>
  <c r="CQ57" i="1"/>
  <c r="CQ22" i="1"/>
  <c r="CQ30" i="1"/>
  <c r="CM3" i="1"/>
  <c r="CM21" i="1"/>
  <c r="CM19" i="1"/>
  <c r="CM18" i="1"/>
  <c r="CI19" i="1"/>
  <c r="CI17" i="1"/>
  <c r="CI13" i="1"/>
  <c r="CI11" i="1"/>
  <c r="CE26" i="1"/>
  <c r="CE64" i="1"/>
  <c r="CE11" i="1"/>
  <c r="CE23" i="1"/>
  <c r="CA20" i="1"/>
  <c r="CA67" i="1"/>
  <c r="CA11" i="1"/>
  <c r="CA56" i="1"/>
  <c r="BW38" i="1"/>
  <c r="BW19" i="1"/>
  <c r="BW47" i="1"/>
  <c r="BW11" i="1"/>
  <c r="BS56" i="1"/>
  <c r="BS8" i="1"/>
  <c r="BS55" i="1"/>
  <c r="BS45" i="1"/>
  <c r="BO36" i="1"/>
  <c r="BO17" i="1"/>
  <c r="BO27" i="1"/>
  <c r="BK18" i="1"/>
  <c r="BK11" i="1"/>
  <c r="BK49" i="1"/>
  <c r="BK44" i="1"/>
  <c r="BG15" i="1"/>
  <c r="BG16" i="1"/>
  <c r="BG55" i="1"/>
  <c r="BG38" i="1"/>
  <c r="BC13" i="1"/>
  <c r="BC18" i="1"/>
  <c r="BC16" i="1"/>
  <c r="BC9" i="1"/>
  <c r="AY22" i="1"/>
  <c r="AY25" i="1"/>
  <c r="AY18" i="1"/>
  <c r="AY66" i="1"/>
  <c r="AU38" i="1"/>
  <c r="AU7" i="1"/>
  <c r="AU11" i="1"/>
  <c r="AU52" i="1"/>
  <c r="AQ50" i="1"/>
  <c r="AQ40" i="1"/>
  <c r="AQ63" i="1"/>
  <c r="AM15" i="1"/>
  <c r="AM57" i="1"/>
  <c r="AM33" i="1"/>
  <c r="IU67" i="1"/>
  <c r="IQ65" i="1"/>
  <c r="IM43" i="1"/>
  <c r="II43" i="1"/>
  <c r="IE55" i="1"/>
  <c r="HW38" i="1"/>
  <c r="IM9" i="1"/>
  <c r="IE34" i="1"/>
  <c r="HW60" i="1"/>
  <c r="HO17" i="1"/>
  <c r="HG64" i="1"/>
  <c r="GY64" i="1"/>
  <c r="GU46" i="1"/>
  <c r="GM9" i="1"/>
  <c r="GI50" i="1"/>
  <c r="GE62" i="1"/>
  <c r="GA65" i="1"/>
  <c r="FW48" i="1"/>
  <c r="FS36" i="1"/>
  <c r="FO22" i="1"/>
  <c r="FK48" i="1"/>
  <c r="FG18" i="1"/>
  <c r="FC16" i="1"/>
  <c r="EY44" i="1"/>
  <c r="EU67" i="1"/>
  <c r="EQ58" i="1"/>
  <c r="EQ64" i="1"/>
  <c r="EM33" i="1"/>
  <c r="EM59" i="1"/>
  <c r="EI55" i="1"/>
  <c r="EE34" i="1"/>
  <c r="EE37" i="1"/>
  <c r="EA11" i="1"/>
  <c r="EA37" i="1"/>
  <c r="EA56" i="1"/>
  <c r="DW62" i="1"/>
  <c r="DW42" i="1"/>
  <c r="DW12" i="1"/>
  <c r="DS31" i="1"/>
  <c r="DS12" i="1"/>
  <c r="DS18" i="1"/>
  <c r="DS42" i="1"/>
  <c r="DO39" i="1"/>
  <c r="DO21" i="1"/>
  <c r="DO7" i="1"/>
  <c r="DO67" i="1"/>
  <c r="DK55" i="1"/>
  <c r="DK14" i="1"/>
  <c r="DK31" i="1"/>
  <c r="DK36" i="1"/>
  <c r="DG54" i="1"/>
  <c r="DG38" i="1"/>
  <c r="DG8" i="1"/>
  <c r="DC10" i="1"/>
  <c r="DC9" i="1"/>
  <c r="DC46" i="1"/>
  <c r="DC38" i="1"/>
  <c r="CY23" i="1"/>
  <c r="CY62" i="1"/>
  <c r="CY56" i="1"/>
  <c r="CY64" i="1"/>
  <c r="CU9" i="1"/>
  <c r="CU28" i="1"/>
  <c r="CU17" i="1"/>
  <c r="CU55" i="1"/>
  <c r="CQ19" i="1"/>
  <c r="CQ15" i="1"/>
  <c r="CQ52" i="1"/>
  <c r="CQ44" i="1"/>
  <c r="CM17" i="1"/>
  <c r="CM39" i="1"/>
  <c r="CM56" i="1"/>
  <c r="CM61" i="1"/>
  <c r="CI65" i="1"/>
  <c r="CI54" i="1"/>
  <c r="CI16" i="1"/>
  <c r="CI67" i="1"/>
  <c r="CE46" i="1"/>
  <c r="CE36" i="1"/>
  <c r="CE60" i="1"/>
  <c r="CE65" i="1"/>
  <c r="CA62" i="1"/>
  <c r="CA41" i="1"/>
  <c r="CA21" i="1"/>
  <c r="CA58" i="1"/>
  <c r="BW62" i="1"/>
  <c r="BW22" i="1"/>
  <c r="BW27" i="1"/>
  <c r="BS28" i="1"/>
  <c r="BS16" i="1"/>
  <c r="BS59" i="1"/>
  <c r="BS7" i="1"/>
  <c r="BO19" i="1"/>
  <c r="BO66" i="1"/>
  <c r="BO30" i="1"/>
  <c r="BO14" i="1"/>
  <c r="BK31" i="1"/>
  <c r="BK21" i="1"/>
  <c r="BK20" i="1"/>
  <c r="BK29" i="1"/>
  <c r="BG50" i="1"/>
  <c r="BG41" i="1"/>
  <c r="BG36" i="1"/>
  <c r="BC31" i="1"/>
  <c r="BC14" i="1"/>
  <c r="BC62" i="1"/>
  <c r="BC19" i="1"/>
  <c r="AY17" i="1"/>
  <c r="AY11" i="1"/>
  <c r="AY10" i="1"/>
  <c r="AY7" i="1"/>
  <c r="AU36" i="1"/>
  <c r="AU26" i="1"/>
  <c r="AU29" i="1"/>
  <c r="AU46" i="1"/>
  <c r="AQ36" i="1"/>
  <c r="AQ49" i="1"/>
  <c r="AQ43" i="1"/>
  <c r="AQ46" i="1"/>
  <c r="AM37" i="1"/>
  <c r="AM3" i="1"/>
  <c r="IU19" i="1"/>
  <c r="IQ23" i="1"/>
  <c r="IM3" i="1"/>
  <c r="II37" i="1"/>
  <c r="IE3" i="1"/>
  <c r="IA17" i="1"/>
  <c r="HW17" i="1"/>
  <c r="HS13" i="1"/>
  <c r="HO29" i="1"/>
  <c r="HK12" i="1"/>
  <c r="HG17" i="1"/>
  <c r="HC12" i="1"/>
  <c r="GY32" i="1"/>
  <c r="GU32" i="1"/>
  <c r="GQ64" i="1"/>
  <c r="GM36" i="1"/>
  <c r="GI52" i="1"/>
  <c r="GE7" i="1"/>
  <c r="GA17" i="1"/>
  <c r="FW67" i="1"/>
  <c r="FS60" i="1"/>
  <c r="FO44" i="1"/>
  <c r="FK64" i="1"/>
  <c r="FG33" i="1"/>
  <c r="EY26" i="1"/>
  <c r="EU19" i="1"/>
  <c r="EU40" i="1"/>
  <c r="EQ57" i="1"/>
  <c r="EM65" i="1"/>
  <c r="EM37" i="1"/>
  <c r="EI17" i="1"/>
  <c r="EI47" i="1"/>
  <c r="EE27" i="1"/>
  <c r="EE25" i="1"/>
  <c r="EA9" i="1"/>
  <c r="EA45" i="1"/>
  <c r="DW45" i="1"/>
  <c r="DW37" i="1"/>
  <c r="DW58" i="1"/>
  <c r="DS15" i="1"/>
  <c r="DS65" i="1"/>
  <c r="DS39" i="1"/>
  <c r="DS43" i="1"/>
  <c r="DO14" i="1"/>
  <c r="DO65" i="1"/>
  <c r="DO40" i="1"/>
  <c r="DO15" i="1"/>
  <c r="DK27" i="1"/>
  <c r="DK65" i="1"/>
  <c r="DK33" i="1"/>
  <c r="DK18" i="1"/>
  <c r="DG18" i="1"/>
  <c r="DG19" i="1"/>
  <c r="DG50" i="1"/>
  <c r="DG43" i="1"/>
  <c r="DC55" i="1"/>
  <c r="DC32" i="1"/>
  <c r="DC13" i="1"/>
  <c r="CY33" i="1"/>
  <c r="CY3" i="1"/>
  <c r="CY66" i="1"/>
  <c r="CY58" i="1"/>
  <c r="CU53" i="1"/>
  <c r="CU44" i="1"/>
  <c r="CU59" i="1"/>
  <c r="CQ10" i="1"/>
  <c r="CQ55" i="1"/>
  <c r="CQ46" i="1"/>
  <c r="CQ48" i="1"/>
  <c r="CM25" i="1"/>
  <c r="CM47" i="1"/>
  <c r="CM29" i="1"/>
  <c r="CM37" i="1"/>
  <c r="CI24" i="1"/>
  <c r="CI34" i="1"/>
  <c r="CI32" i="1"/>
  <c r="CI25" i="1"/>
  <c r="CE29" i="1"/>
  <c r="CE18" i="1"/>
  <c r="CE12" i="1"/>
  <c r="CE44" i="1"/>
  <c r="CA37" i="1"/>
  <c r="CA3" i="1"/>
  <c r="CA13" i="1"/>
  <c r="CA30" i="1"/>
  <c r="BW45" i="1"/>
  <c r="BW52" i="1"/>
  <c r="BW60" i="1"/>
  <c r="BW34" i="1"/>
  <c r="BS3" i="1"/>
  <c r="BS30" i="1"/>
  <c r="BS46" i="1"/>
  <c r="BO16" i="1"/>
  <c r="BO56" i="1"/>
  <c r="BO29" i="1"/>
  <c r="BO13" i="1"/>
  <c r="BK25" i="1"/>
  <c r="BK13" i="1"/>
  <c r="BK57" i="1"/>
  <c r="BK14" i="1"/>
  <c r="BG7" i="1"/>
  <c r="BG46" i="1"/>
  <c r="BG10" i="1"/>
  <c r="BG39" i="1"/>
  <c r="BC42" i="1"/>
  <c r="BC23" i="1"/>
  <c r="BC17" i="1"/>
  <c r="BC36" i="1"/>
  <c r="AY44" i="1"/>
  <c r="AY30" i="1"/>
  <c r="AY19" i="1"/>
  <c r="AY3" i="1"/>
  <c r="AU37" i="1"/>
  <c r="AU31" i="1"/>
  <c r="AU20" i="1"/>
  <c r="AQ14" i="1"/>
  <c r="AQ60" i="1"/>
  <c r="AQ33" i="1"/>
  <c r="AQ3" i="1"/>
  <c r="AM10" i="1"/>
  <c r="AM25" i="1"/>
  <c r="IU23" i="1"/>
  <c r="IQ37" i="1"/>
  <c r="IM32" i="1"/>
  <c r="II61" i="1"/>
  <c r="IE32" i="1"/>
  <c r="IA45" i="1"/>
  <c r="HW50" i="1"/>
  <c r="HS23" i="1"/>
  <c r="HO67" i="1"/>
  <c r="HK66" i="1"/>
  <c r="HG44" i="1"/>
  <c r="HC29" i="1"/>
  <c r="GY61" i="1"/>
  <c r="GU54" i="1"/>
  <c r="GQ55" i="1"/>
  <c r="GM43" i="1"/>
  <c r="GI56" i="1"/>
  <c r="GE66" i="1"/>
  <c r="GA18" i="1"/>
  <c r="II46" i="1"/>
  <c r="IA24" i="1"/>
  <c r="HS45" i="1"/>
  <c r="HK40" i="1"/>
  <c r="HC45" i="1"/>
  <c r="GY54" i="1"/>
  <c r="GQ50" i="1"/>
  <c r="GM35" i="1"/>
  <c r="GI40" i="1"/>
  <c r="GE67" i="1"/>
  <c r="GA50" i="1"/>
  <c r="FW22" i="1"/>
  <c r="FS20" i="1"/>
  <c r="FO34" i="1"/>
  <c r="FK13" i="1"/>
  <c r="FC10" i="1"/>
  <c r="EY14" i="1"/>
  <c r="EU16" i="1"/>
  <c r="EU35" i="1"/>
  <c r="EQ34" i="1"/>
  <c r="EM12" i="1"/>
  <c r="EM46" i="1"/>
  <c r="EI7" i="1"/>
  <c r="EI26" i="1"/>
  <c r="EE24" i="1"/>
  <c r="EE30" i="1"/>
  <c r="EA23" i="1"/>
  <c r="EA65" i="1"/>
  <c r="DW25" i="1"/>
  <c r="DW67" i="1"/>
  <c r="DW14" i="1"/>
  <c r="DW18" i="1"/>
  <c r="DS34" i="1"/>
  <c r="DS40" i="1"/>
  <c r="DS38" i="1"/>
  <c r="DS67" i="1"/>
  <c r="DO66" i="1"/>
  <c r="DO36" i="1"/>
  <c r="DO23" i="1"/>
  <c r="DK9" i="1"/>
  <c r="DK49" i="1"/>
  <c r="DK24" i="1"/>
  <c r="DK59" i="1"/>
  <c r="DG13" i="1"/>
  <c r="DG60" i="1"/>
  <c r="DG59" i="1"/>
  <c r="DG48" i="1"/>
  <c r="DC20" i="1"/>
  <c r="DC60" i="1"/>
  <c r="DC56" i="1"/>
  <c r="DC35" i="1"/>
  <c r="CY22" i="1"/>
  <c r="CY42" i="1"/>
  <c r="CY15" i="1"/>
  <c r="CY60" i="1"/>
  <c r="CU23" i="1"/>
  <c r="CU50" i="1"/>
  <c r="CU47" i="1"/>
  <c r="CU10" i="1"/>
  <c r="CQ39" i="1"/>
  <c r="CQ41" i="1"/>
  <c r="CQ7" i="1"/>
  <c r="CQ16" i="1"/>
  <c r="CM20" i="1"/>
  <c r="CM11" i="1"/>
  <c r="CM8" i="1"/>
  <c r="CM59" i="1"/>
  <c r="CI9" i="1"/>
  <c r="CI30" i="1"/>
  <c r="CI33" i="1"/>
  <c r="CE7" i="1"/>
  <c r="CE61" i="1"/>
  <c r="CE14" i="1"/>
  <c r="CE17" i="1"/>
  <c r="CA17" i="1"/>
  <c r="CA63" i="1"/>
  <c r="CA65" i="1"/>
  <c r="CA48" i="1"/>
  <c r="BW10" i="1"/>
  <c r="BW63" i="1"/>
  <c r="BW30" i="1"/>
  <c r="BW64" i="1"/>
  <c r="BS60" i="1"/>
  <c r="BS14" i="1"/>
  <c r="BS64" i="1"/>
  <c r="BS52" i="1"/>
  <c r="BO38" i="1"/>
  <c r="BO23" i="1"/>
  <c r="BO48" i="1"/>
  <c r="BO31" i="1"/>
  <c r="BK48" i="1"/>
  <c r="BK53" i="1"/>
  <c r="BK39" i="1"/>
  <c r="BK60" i="1"/>
  <c r="BG63" i="1"/>
  <c r="BG56" i="1"/>
  <c r="BG57" i="1"/>
  <c r="BC67" i="1"/>
  <c r="BC34" i="1"/>
  <c r="BC8" i="1"/>
  <c r="BC28" i="1"/>
  <c r="AY34" i="1"/>
  <c r="AY9" i="1"/>
  <c r="AY20" i="1"/>
  <c r="AY23" i="1"/>
  <c r="AU63" i="1"/>
  <c r="AU45" i="1"/>
  <c r="AU24" i="1"/>
  <c r="AU59" i="1"/>
  <c r="AQ55" i="1"/>
  <c r="AQ15" i="1"/>
  <c r="AQ54" i="1"/>
  <c r="AQ59" i="1"/>
  <c r="AM67" i="1"/>
  <c r="AM20" i="1"/>
  <c r="IU43" i="1"/>
  <c r="IQ44" i="1"/>
  <c r="IM53" i="1"/>
  <c r="II12" i="1"/>
  <c r="IE16" i="1"/>
  <c r="IA38" i="1"/>
  <c r="HW37" i="1"/>
  <c r="HS44" i="1"/>
  <c r="HO57" i="1"/>
  <c r="HK53" i="1"/>
  <c r="HG59" i="1"/>
  <c r="HC54" i="1"/>
  <c r="GY41" i="1"/>
  <c r="GU63" i="1"/>
  <c r="GQ36" i="1"/>
  <c r="GM62" i="1"/>
  <c r="GI29" i="1"/>
  <c r="GE30" i="1"/>
  <c r="GA66" i="1"/>
  <c r="FW52" i="1"/>
  <c r="FS22" i="1"/>
  <c r="FO54" i="1"/>
  <c r="FK38" i="1"/>
  <c r="FC31" i="1"/>
  <c r="EY16" i="1"/>
  <c r="EU13" i="1"/>
  <c r="EQ31" i="1"/>
  <c r="EQ40" i="1"/>
  <c r="EM32" i="1"/>
  <c r="EM62" i="1"/>
  <c r="EI49" i="1"/>
  <c r="EI46" i="1"/>
  <c r="EE47" i="1"/>
  <c r="EA12" i="1"/>
  <c r="EA44" i="1"/>
  <c r="DW19" i="1"/>
  <c r="DW63" i="1"/>
  <c r="DW53" i="1"/>
  <c r="DW7" i="1"/>
  <c r="DS8" i="1"/>
  <c r="DS7" i="1"/>
  <c r="DS21" i="1"/>
  <c r="DS55" i="1"/>
  <c r="DO11" i="1"/>
  <c r="DO64" i="1"/>
  <c r="DO43" i="1"/>
  <c r="DO24" i="1"/>
  <c r="DK35" i="1"/>
  <c r="DK22" i="1"/>
  <c r="DK56" i="1"/>
  <c r="DK25" i="1"/>
  <c r="DG31" i="1"/>
  <c r="DG45" i="1"/>
  <c r="DG12" i="1"/>
  <c r="DG65" i="1"/>
  <c r="DC65" i="1"/>
  <c r="DC36" i="1"/>
  <c r="DC22" i="1"/>
  <c r="CY20" i="1"/>
  <c r="CY59" i="1"/>
  <c r="CY29" i="1"/>
  <c r="CY8" i="1"/>
  <c r="CU27" i="1"/>
  <c r="CU62" i="1"/>
  <c r="CU35" i="1"/>
  <c r="CQ17" i="1"/>
  <c r="CQ11" i="1"/>
  <c r="CQ63" i="1"/>
  <c r="CQ60" i="1"/>
  <c r="CM10" i="1"/>
  <c r="CM67" i="1"/>
  <c r="CM49" i="1"/>
  <c r="CM45" i="1"/>
  <c r="CI35" i="1"/>
  <c r="CI49" i="1"/>
  <c r="CI44" i="1"/>
  <c r="CI47" i="1"/>
  <c r="CE43" i="1"/>
  <c r="CE21" i="1"/>
  <c r="CE50" i="1"/>
  <c r="CE57" i="1"/>
  <c r="CA52" i="1"/>
  <c r="CA23" i="1"/>
  <c r="CA28" i="1"/>
  <c r="BW15" i="1"/>
  <c r="BW25" i="1"/>
  <c r="BW21" i="1"/>
  <c r="BW23" i="1"/>
  <c r="BS15" i="1"/>
  <c r="BS27" i="1"/>
  <c r="BS42" i="1"/>
  <c r="BS17" i="1"/>
  <c r="BO25" i="1"/>
  <c r="BO67" i="1"/>
  <c r="BO43" i="1"/>
  <c r="BO34" i="1"/>
  <c r="BK50" i="1"/>
  <c r="BK27" i="1"/>
  <c r="BK16" i="1"/>
  <c r="BK17" i="1"/>
  <c r="BG26" i="1"/>
  <c r="BG20" i="1"/>
  <c r="BG47" i="1"/>
  <c r="BG64" i="1"/>
  <c r="BC29" i="1"/>
  <c r="BC41" i="1"/>
  <c r="BC30" i="1"/>
  <c r="BC48" i="1"/>
  <c r="AY42" i="1"/>
  <c r="AY49" i="1"/>
  <c r="AY31" i="1"/>
  <c r="AY45" i="1"/>
  <c r="AU67" i="1"/>
  <c r="AU47" i="1"/>
  <c r="AU34" i="1"/>
  <c r="AQ21" i="1"/>
  <c r="AQ19" i="1"/>
  <c r="AQ39" i="1"/>
  <c r="AQ20" i="1"/>
  <c r="AM27" i="1"/>
  <c r="AM39" i="1"/>
  <c r="IU10" i="1"/>
  <c r="IQ63" i="1"/>
  <c r="IM59" i="1"/>
  <c r="II26" i="1"/>
  <c r="IE22" i="1"/>
  <c r="IA16" i="1"/>
  <c r="HW26" i="1"/>
  <c r="HS31" i="1"/>
  <c r="HO53" i="1"/>
  <c r="HK62" i="1"/>
  <c r="HG62" i="1"/>
  <c r="HC56" i="1"/>
  <c r="GY48" i="1"/>
  <c r="GU41" i="1"/>
  <c r="GQ37" i="1"/>
  <c r="GM54" i="1"/>
  <c r="GI28" i="1"/>
  <c r="GA43" i="1"/>
  <c r="FW43" i="1"/>
  <c r="HW61" i="1"/>
  <c r="HK26" i="1"/>
  <c r="HC52" i="1"/>
  <c r="GU7" i="1"/>
  <c r="GM41" i="1"/>
  <c r="GE27" i="1"/>
  <c r="FW9" i="1"/>
  <c r="FS10" i="1"/>
  <c r="FO24" i="1"/>
  <c r="FK21" i="1"/>
  <c r="FG46" i="1"/>
  <c r="FC26" i="1"/>
  <c r="EY60" i="1"/>
  <c r="EU12" i="1"/>
  <c r="EQ10" i="1"/>
  <c r="EQ37" i="1"/>
  <c r="EM8" i="1"/>
  <c r="EM44" i="1"/>
  <c r="EI34" i="1"/>
  <c r="EI63" i="1"/>
  <c r="EE22" i="1"/>
  <c r="EE44" i="1"/>
  <c r="EA8" i="1"/>
  <c r="EA41" i="1"/>
  <c r="DW32" i="1"/>
  <c r="DW30" i="1"/>
  <c r="DW47" i="1"/>
  <c r="DW46" i="1"/>
  <c r="DS59" i="1"/>
  <c r="DS50" i="1"/>
  <c r="DS52" i="1"/>
  <c r="DO13" i="1"/>
  <c r="DO18" i="1"/>
  <c r="DO50" i="1"/>
  <c r="DO10" i="1"/>
  <c r="DK13" i="1"/>
  <c r="DK66" i="1"/>
  <c r="DK64" i="1"/>
  <c r="DK12" i="1"/>
  <c r="DG22" i="1"/>
  <c r="DG26" i="1"/>
  <c r="DG58" i="1"/>
  <c r="DG24" i="1"/>
  <c r="DC25" i="1"/>
  <c r="DC30" i="1"/>
  <c r="DC41" i="1"/>
  <c r="DC40" i="1"/>
  <c r="CY21" i="1"/>
  <c r="CY11" i="1"/>
  <c r="CY13" i="1"/>
  <c r="CY61" i="1"/>
  <c r="CU22" i="1"/>
  <c r="CU66" i="1"/>
  <c r="CU64" i="1"/>
  <c r="CU26" i="1"/>
  <c r="CQ64" i="1"/>
  <c r="CQ31" i="1"/>
  <c r="CQ34" i="1"/>
  <c r="CM24" i="1"/>
  <c r="CM65" i="1"/>
  <c r="CM34" i="1"/>
  <c r="CM62" i="1"/>
  <c r="CI41" i="1"/>
  <c r="CI66" i="1"/>
  <c r="CI50" i="1"/>
  <c r="CI48" i="1"/>
  <c r="CE47" i="1"/>
  <c r="CE25" i="1"/>
  <c r="CE49" i="1"/>
  <c r="CE59" i="1"/>
  <c r="CA42" i="1"/>
  <c r="CA57" i="1"/>
  <c r="CA29" i="1"/>
  <c r="BW3" i="1"/>
  <c r="BW20" i="1"/>
  <c r="BW24" i="1"/>
  <c r="BW26" i="1"/>
  <c r="BS32" i="1"/>
  <c r="BS44" i="1"/>
  <c r="BS57" i="1"/>
  <c r="BS29" i="1"/>
  <c r="BO24" i="1"/>
  <c r="BO3" i="1"/>
  <c r="BO46" i="1"/>
  <c r="BO22" i="1"/>
  <c r="BK42" i="1"/>
  <c r="BK30" i="1"/>
  <c r="BK3" i="1"/>
  <c r="BK28" i="1"/>
  <c r="BG22" i="1"/>
  <c r="BG31" i="1"/>
  <c r="BG62" i="1"/>
  <c r="BG59" i="1"/>
  <c r="BC38" i="1"/>
  <c r="BC47" i="1"/>
  <c r="IU42" i="1"/>
  <c r="IE60" i="1"/>
  <c r="HO60" i="1"/>
  <c r="GY47" i="1"/>
  <c r="GI63" i="1"/>
  <c r="FS64" i="1"/>
  <c r="FC55" i="1"/>
  <c r="EQ55" i="1"/>
  <c r="EI66" i="1"/>
  <c r="EA57" i="1"/>
  <c r="DW44" i="1"/>
  <c r="DS58" i="1"/>
  <c r="DK52" i="1"/>
  <c r="DG9" i="1"/>
  <c r="DC31" i="1"/>
  <c r="CY47" i="1"/>
  <c r="CU56" i="1"/>
  <c r="CQ12" i="1"/>
  <c r="CM16" i="1"/>
  <c r="CI58" i="1"/>
  <c r="CE54" i="1"/>
  <c r="CA40" i="1"/>
  <c r="BW39" i="1"/>
  <c r="BS67" i="1"/>
  <c r="BK61" i="1"/>
  <c r="BG48" i="1"/>
  <c r="BC54" i="1"/>
  <c r="BC53" i="1"/>
  <c r="AY41" i="1"/>
  <c r="AY43" i="1"/>
  <c r="AU22" i="1"/>
  <c r="AU53" i="1"/>
  <c r="AQ48" i="1"/>
  <c r="AQ62" i="1"/>
  <c r="AM19" i="1"/>
  <c r="AM47" i="1"/>
  <c r="AI14" i="1"/>
  <c r="AI33" i="1"/>
  <c r="AI55" i="1"/>
  <c r="AI40" i="1"/>
  <c r="AE11" i="1"/>
  <c r="AE63" i="1"/>
  <c r="AE7" i="1"/>
  <c r="AE15" i="1"/>
  <c r="AA18" i="1"/>
  <c r="AA40" i="1"/>
  <c r="AA23" i="1"/>
  <c r="AA66" i="1"/>
  <c r="W9" i="1"/>
  <c r="W44" i="1"/>
  <c r="W35" i="1"/>
  <c r="W42" i="1"/>
  <c r="S64" i="1"/>
  <c r="O32" i="1"/>
  <c r="O18" i="1"/>
  <c r="O33" i="1"/>
  <c r="O35" i="1"/>
  <c r="K58" i="1"/>
  <c r="K25" i="1"/>
  <c r="K33" i="1"/>
  <c r="K55" i="1"/>
  <c r="AU49" i="1"/>
  <c r="AM11" i="1"/>
  <c r="AI28" i="1"/>
  <c r="AE31" i="1"/>
  <c r="AA27" i="1"/>
  <c r="W8" i="1"/>
  <c r="O24" i="1"/>
  <c r="K40" i="1"/>
  <c r="IQ12" i="1"/>
  <c r="IA26" i="1"/>
  <c r="HK24" i="1"/>
  <c r="GU22" i="1"/>
  <c r="GE35" i="1"/>
  <c r="FO18" i="1"/>
  <c r="EY43" i="1"/>
  <c r="EM47" i="1"/>
  <c r="EE54" i="1"/>
  <c r="DW15" i="1"/>
  <c r="DS14" i="1"/>
  <c r="DO34" i="1"/>
  <c r="DK44" i="1"/>
  <c r="DG56" i="1"/>
  <c r="DC26" i="1"/>
  <c r="CY41" i="1"/>
  <c r="CU13" i="1"/>
  <c r="CQ27" i="1"/>
  <c r="CM28" i="1"/>
  <c r="CI31" i="1"/>
  <c r="CE16" i="1"/>
  <c r="CA45" i="1"/>
  <c r="BW65" i="1"/>
  <c r="BS11" i="1"/>
  <c r="BO15" i="1"/>
  <c r="BK41" i="1"/>
  <c r="BG25" i="1"/>
  <c r="BC25" i="1"/>
  <c r="AY59" i="1"/>
  <c r="AU42" i="1"/>
  <c r="AU15" i="1"/>
  <c r="AQ26" i="1"/>
  <c r="AQ25" i="1"/>
  <c r="AM26" i="1"/>
  <c r="AM48" i="1"/>
  <c r="AM44" i="1"/>
  <c r="AI67" i="1"/>
  <c r="AI15" i="1"/>
  <c r="AI23" i="1"/>
  <c r="AI20" i="1"/>
  <c r="AE32" i="1"/>
  <c r="AE67" i="1"/>
  <c r="AE54" i="1"/>
  <c r="AA9" i="1"/>
  <c r="AA55" i="1"/>
  <c r="AA25" i="1"/>
  <c r="AA35" i="1"/>
  <c r="W53" i="1"/>
  <c r="W27" i="1"/>
  <c r="W34" i="1"/>
  <c r="W61" i="1"/>
  <c r="O15" i="1"/>
  <c r="O13" i="1"/>
  <c r="O46" i="1"/>
  <c r="O10" i="1"/>
  <c r="K46" i="1"/>
  <c r="K8" i="1"/>
  <c r="K3" i="1"/>
  <c r="K9" i="1"/>
  <c r="IE24" i="1"/>
  <c r="GQ57" i="1"/>
  <c r="FK24" i="1"/>
  <c r="EI38" i="1"/>
  <c r="DW38" i="1"/>
  <c r="DO3" i="1"/>
  <c r="DG37" i="1"/>
  <c r="CY19" i="1"/>
  <c r="CQ26" i="1"/>
  <c r="CI60" i="1"/>
  <c r="BW41" i="1"/>
  <c r="BO39" i="1"/>
  <c r="BG33" i="1"/>
  <c r="AY15" i="1"/>
  <c r="AU64" i="1"/>
  <c r="AQ12" i="1"/>
  <c r="AM46" i="1"/>
  <c r="AI13" i="1"/>
  <c r="AE60" i="1"/>
  <c r="AE64" i="1"/>
  <c r="AA10" i="1"/>
  <c r="W29" i="1"/>
  <c r="W30" i="1"/>
  <c r="O42" i="1"/>
  <c r="K29" i="1"/>
  <c r="K16" i="1"/>
  <c r="IM39" i="1"/>
  <c r="HW57" i="1"/>
  <c r="HC60" i="1"/>
  <c r="GM16" i="1"/>
  <c r="FS14" i="1"/>
  <c r="FC61" i="1"/>
  <c r="HS32" i="1"/>
  <c r="HK17" i="1"/>
  <c r="HC22" i="1"/>
  <c r="GU43" i="1"/>
  <c r="GM17" i="1"/>
  <c r="GE46" i="1"/>
  <c r="FW25" i="1"/>
  <c r="FS50" i="1"/>
  <c r="FO8" i="1"/>
  <c r="FK52" i="1"/>
  <c r="FC52" i="1"/>
  <c r="EY41" i="1"/>
  <c r="EU21" i="1"/>
  <c r="EU58" i="1"/>
  <c r="EQ42" i="1"/>
  <c r="EQ56" i="1"/>
  <c r="EM30" i="1"/>
  <c r="EM60" i="1"/>
  <c r="EI56" i="1"/>
  <c r="EI57" i="1"/>
  <c r="EE64" i="1"/>
  <c r="EE63" i="1"/>
  <c r="EA20" i="1"/>
  <c r="DW11" i="1"/>
  <c r="DW43" i="1"/>
  <c r="DW64" i="1"/>
  <c r="DW65" i="1"/>
  <c r="DS23" i="1"/>
  <c r="DS27" i="1"/>
  <c r="DS37" i="1"/>
  <c r="DS62" i="1"/>
  <c r="DO28" i="1"/>
  <c r="DO60" i="1"/>
  <c r="DO57" i="1"/>
  <c r="DO27" i="1"/>
  <c r="DK20" i="1"/>
  <c r="DK53" i="1"/>
  <c r="DK54" i="1"/>
  <c r="DK30" i="1"/>
  <c r="DG35" i="1"/>
  <c r="DG57" i="1"/>
  <c r="DG25" i="1"/>
  <c r="DG63" i="1"/>
  <c r="DC47" i="1"/>
  <c r="DC7" i="1"/>
  <c r="DC43" i="1"/>
  <c r="DC54" i="1"/>
  <c r="CY30" i="1"/>
  <c r="CY48" i="1"/>
  <c r="CY38" i="1"/>
  <c r="CY10" i="1"/>
  <c r="CU37" i="1"/>
  <c r="CU46" i="1"/>
  <c r="CU43" i="1"/>
  <c r="CQ8" i="1"/>
  <c r="CQ56" i="1"/>
  <c r="CQ47" i="1"/>
  <c r="CQ40" i="1"/>
  <c r="CM13" i="1"/>
  <c r="CM52" i="1"/>
  <c r="CM48" i="1"/>
  <c r="CM53" i="1"/>
  <c r="CI63" i="1"/>
  <c r="CI15" i="1"/>
  <c r="CI14" i="1"/>
  <c r="CI56" i="1"/>
  <c r="CE66" i="1"/>
  <c r="CE63" i="1"/>
  <c r="CE15" i="1"/>
  <c r="CA14" i="1"/>
  <c r="CA66" i="1"/>
  <c r="CA32" i="1"/>
  <c r="CA36" i="1"/>
  <c r="BW9" i="1"/>
  <c r="BW66" i="1"/>
  <c r="BW40" i="1"/>
  <c r="BW58" i="1"/>
  <c r="BS24" i="1"/>
  <c r="BS19" i="1"/>
  <c r="BS13" i="1"/>
  <c r="BS35" i="1"/>
  <c r="BO37" i="1"/>
  <c r="BO41" i="1"/>
  <c r="BO61" i="1"/>
  <c r="BO59" i="1"/>
  <c r="BK59" i="1"/>
  <c r="BK35" i="1"/>
  <c r="BK46" i="1"/>
  <c r="BK23" i="1"/>
  <c r="BG44" i="1"/>
  <c r="BG42" i="1"/>
  <c r="BG9" i="1"/>
  <c r="BG49" i="1"/>
  <c r="BC56" i="1"/>
  <c r="BC60" i="1"/>
  <c r="IQ58" i="1"/>
  <c r="IA64" i="1"/>
  <c r="HK52" i="1"/>
  <c r="GU67" i="1"/>
  <c r="GE52" i="1"/>
  <c r="FO46" i="1"/>
  <c r="EY61" i="1"/>
  <c r="EM15" i="1"/>
  <c r="EE16" i="1"/>
  <c r="DW36" i="1"/>
  <c r="DS46" i="1"/>
  <c r="DO55" i="1"/>
  <c r="DK8" i="1"/>
  <c r="DG67" i="1"/>
  <c r="DC62" i="1"/>
  <c r="CY39" i="1"/>
  <c r="CU67" i="1"/>
  <c r="CQ24" i="1"/>
  <c r="CM14" i="1"/>
  <c r="CE53" i="1"/>
  <c r="CA54" i="1"/>
  <c r="BW67" i="1"/>
  <c r="BS38" i="1"/>
  <c r="BO55" i="1"/>
  <c r="BK45" i="1"/>
  <c r="BG40" i="1"/>
  <c r="BC57" i="1"/>
  <c r="AY21" i="1"/>
  <c r="AY12" i="1"/>
  <c r="AU35" i="1"/>
  <c r="AU14" i="1"/>
  <c r="AQ23" i="1"/>
  <c r="AQ22" i="1"/>
  <c r="AM12" i="1"/>
  <c r="AM38" i="1"/>
  <c r="AM60" i="1"/>
  <c r="AI31" i="1"/>
  <c r="AI50" i="1"/>
  <c r="AI7" i="1"/>
  <c r="AI9" i="1"/>
  <c r="AE17" i="1"/>
  <c r="AE33" i="1"/>
  <c r="AE18" i="1"/>
  <c r="AE8" i="1"/>
  <c r="AA43" i="1"/>
  <c r="AA58" i="1"/>
  <c r="AA8" i="1"/>
  <c r="AA11" i="1"/>
  <c r="W28" i="1"/>
  <c r="W54" i="1"/>
  <c r="W58" i="1"/>
  <c r="W59" i="1"/>
  <c r="S60" i="1"/>
  <c r="O52" i="1"/>
  <c r="O45" i="1"/>
  <c r="O53" i="1"/>
  <c r="O65" i="1"/>
  <c r="K11" i="1"/>
  <c r="K49" i="1"/>
  <c r="K57" i="1"/>
  <c r="BO35" i="1"/>
  <c r="AQ32" i="1"/>
  <c r="AM34" i="1"/>
  <c r="AI32" i="1"/>
  <c r="AE38" i="1"/>
  <c r="AA21" i="1"/>
  <c r="W67" i="1"/>
  <c r="O40" i="1"/>
  <c r="K22" i="1"/>
  <c r="IM8" i="1"/>
  <c r="HW64" i="1"/>
  <c r="HG58" i="1"/>
  <c r="GQ8" i="1"/>
  <c r="GA36" i="1"/>
  <c r="FK19" i="1"/>
  <c r="EU43" i="1"/>
  <c r="EM63" i="1"/>
  <c r="EE11" i="1"/>
  <c r="DW54" i="1"/>
  <c r="DS66" i="1"/>
  <c r="DO47" i="1"/>
  <c r="DK19" i="1"/>
  <c r="DG29" i="1"/>
  <c r="DC28" i="1"/>
  <c r="CY40" i="1"/>
  <c r="CU61" i="1"/>
  <c r="CQ33" i="1"/>
  <c r="CM31" i="1"/>
  <c r="CI23" i="1"/>
  <c r="CA9" i="1"/>
  <c r="BW12" i="1"/>
  <c r="BS34" i="1"/>
  <c r="BO18" i="1"/>
  <c r="BK33" i="1"/>
  <c r="BG11" i="1"/>
  <c r="BC21" i="1"/>
  <c r="BC49" i="1"/>
  <c r="AY13" i="1"/>
  <c r="AU60" i="1"/>
  <c r="AU28" i="1"/>
  <c r="AQ64" i="1"/>
  <c r="AQ65" i="1"/>
  <c r="AM62" i="1"/>
  <c r="AM53" i="1"/>
  <c r="AM58" i="1"/>
  <c r="AI11" i="1"/>
  <c r="AI27" i="1"/>
  <c r="AI42" i="1"/>
  <c r="AI66" i="1"/>
  <c r="AE37" i="1"/>
  <c r="AE9" i="1"/>
  <c r="AE23" i="1"/>
  <c r="AA50" i="1"/>
  <c r="AA19" i="1"/>
  <c r="AA52" i="1"/>
  <c r="AA63" i="1"/>
  <c r="W60" i="1"/>
  <c r="W41" i="1"/>
  <c r="W31" i="1"/>
  <c r="S55" i="1"/>
  <c r="O17" i="1"/>
  <c r="O26" i="1"/>
  <c r="O43" i="1"/>
  <c r="O22" i="1"/>
  <c r="K66" i="1"/>
  <c r="K31" i="1"/>
  <c r="K28" i="1"/>
  <c r="K34" i="1"/>
  <c r="HW20" i="1"/>
  <c r="GI26" i="1"/>
  <c r="FC59" i="1"/>
  <c r="EE41" i="1"/>
  <c r="DS33" i="1"/>
  <c r="DK40" i="1"/>
  <c r="DC50" i="1"/>
  <c r="CU31" i="1"/>
  <c r="CM12" i="1"/>
  <c r="CE33" i="1"/>
  <c r="BW59" i="1"/>
  <c r="BO57" i="1"/>
  <c r="BG54" i="1"/>
  <c r="AY57" i="1"/>
  <c r="AU54" i="1"/>
  <c r="AQ42" i="1"/>
  <c r="AM36" i="1"/>
  <c r="AI35" i="1"/>
  <c r="AE56" i="1"/>
  <c r="AA48" i="1"/>
  <c r="AA39" i="1"/>
  <c r="W18" i="1"/>
  <c r="S63" i="1"/>
  <c r="O34" i="1"/>
  <c r="K18" i="1"/>
  <c r="K50" i="1"/>
  <c r="II8" i="1"/>
  <c r="HS15" i="1"/>
  <c r="GY18" i="1"/>
  <c r="GI11" i="1"/>
  <c r="FO19" i="1"/>
  <c r="EY34" i="1"/>
  <c r="HO41" i="1"/>
  <c r="HG32" i="1"/>
  <c r="GY33" i="1"/>
  <c r="GQ33" i="1"/>
  <c r="GI42" i="1"/>
  <c r="GA9" i="1"/>
  <c r="FW54" i="1"/>
  <c r="FS46" i="1"/>
  <c r="FK39" i="1"/>
  <c r="FG45" i="1"/>
  <c r="FC25" i="1"/>
  <c r="EY21" i="1"/>
  <c r="EU28" i="1"/>
  <c r="EQ32" i="1"/>
  <c r="EQ22" i="1"/>
  <c r="EM38" i="1"/>
  <c r="EM54" i="1"/>
  <c r="EI28" i="1"/>
  <c r="EI19" i="1"/>
  <c r="EE50" i="1"/>
  <c r="EE19" i="1"/>
  <c r="EA26" i="1"/>
  <c r="EA39" i="1"/>
  <c r="DW10" i="1"/>
  <c r="DW66" i="1"/>
  <c r="DW57" i="1"/>
  <c r="DW9" i="1"/>
  <c r="DS26" i="1"/>
  <c r="DS63" i="1"/>
  <c r="DS9" i="1"/>
  <c r="DS19" i="1"/>
  <c r="DO29" i="1"/>
  <c r="DO9" i="1"/>
  <c r="DO56" i="1"/>
  <c r="DO35" i="1"/>
  <c r="DK42" i="1"/>
  <c r="DK26" i="1"/>
  <c r="DK15" i="1"/>
  <c r="DK32" i="1"/>
  <c r="DG52" i="1"/>
  <c r="DG7" i="1"/>
  <c r="DG55" i="1"/>
  <c r="DG27" i="1"/>
  <c r="DC67" i="1"/>
  <c r="DC29" i="1"/>
  <c r="DC8" i="1"/>
  <c r="CY14" i="1"/>
  <c r="CY54" i="1"/>
  <c r="CY35" i="1"/>
  <c r="CY46" i="1"/>
  <c r="CU15" i="1"/>
  <c r="CU24" i="1"/>
  <c r="CU20" i="1"/>
  <c r="CU14" i="1"/>
  <c r="CQ25" i="1"/>
  <c r="CQ21" i="1"/>
  <c r="CQ61" i="1"/>
  <c r="CQ58" i="1"/>
  <c r="CM23" i="1"/>
  <c r="CM15" i="1"/>
  <c r="CM30" i="1"/>
  <c r="CI7" i="1"/>
  <c r="CI10" i="1"/>
  <c r="CI18" i="1"/>
  <c r="CI26" i="1"/>
  <c r="CE37" i="1"/>
  <c r="CE67" i="1"/>
  <c r="CE19" i="1"/>
  <c r="CE31" i="1"/>
  <c r="CA25" i="1"/>
  <c r="CA24" i="1"/>
  <c r="CA16" i="1"/>
  <c r="CA64" i="1"/>
  <c r="BW42" i="1"/>
  <c r="BW31" i="1"/>
  <c r="BW56" i="1"/>
  <c r="BW13" i="1"/>
  <c r="BS63" i="1"/>
  <c r="BS18" i="1"/>
  <c r="BS41" i="1"/>
  <c r="BS61" i="1"/>
  <c r="BO49" i="1"/>
  <c r="BO20" i="1"/>
  <c r="BO50" i="1"/>
  <c r="BK8" i="1"/>
  <c r="BK10" i="1"/>
  <c r="BK62" i="1"/>
  <c r="BK47" i="1"/>
  <c r="BG14" i="1"/>
  <c r="BG12" i="1"/>
  <c r="BG58" i="1"/>
  <c r="BG21" i="1"/>
  <c r="BC22" i="1"/>
  <c r="BC11" i="1"/>
  <c r="BC3" i="1"/>
  <c r="IM31" i="1"/>
  <c r="HW63" i="1"/>
  <c r="HG46" i="1"/>
  <c r="GQ40" i="1"/>
  <c r="GA58" i="1"/>
  <c r="FK35" i="1"/>
  <c r="EU39" i="1"/>
  <c r="EM42" i="1"/>
  <c r="EE33" i="1"/>
  <c r="DW20" i="1"/>
  <c r="DS29" i="1"/>
  <c r="DO22" i="1"/>
  <c r="DK29" i="1"/>
  <c r="DG33" i="1"/>
  <c r="DC37" i="1"/>
  <c r="CY31" i="1"/>
  <c r="CU48" i="1"/>
  <c r="CQ18" i="1"/>
  <c r="CM57" i="1"/>
  <c r="CE35" i="1"/>
  <c r="CA34" i="1"/>
  <c r="BW8" i="1"/>
  <c r="BS39" i="1"/>
  <c r="BO10" i="1"/>
  <c r="BK43" i="1"/>
  <c r="BG34" i="1"/>
  <c r="BC37" i="1"/>
  <c r="AY60" i="1"/>
  <c r="AY32" i="1"/>
  <c r="AU56" i="1"/>
  <c r="AU23" i="1"/>
  <c r="AQ53" i="1"/>
  <c r="AQ61" i="1"/>
  <c r="AM59" i="1"/>
  <c r="AM54" i="1"/>
  <c r="AM23" i="1"/>
  <c r="AI62" i="1"/>
  <c r="AI54" i="1"/>
  <c r="AI22" i="1"/>
  <c r="AI24" i="1"/>
  <c r="AE26" i="1"/>
  <c r="AE36" i="1"/>
  <c r="AE47" i="1"/>
  <c r="AE46" i="1"/>
  <c r="AA61" i="1"/>
  <c r="AA65" i="1"/>
  <c r="AA20" i="1"/>
  <c r="AA34" i="1"/>
  <c r="W47" i="1"/>
  <c r="W19" i="1"/>
  <c r="W10" i="1"/>
  <c r="W38" i="1"/>
  <c r="S62" i="1"/>
  <c r="O59" i="1"/>
  <c r="O44" i="1"/>
  <c r="O63" i="1"/>
  <c r="K27" i="1"/>
  <c r="K45" i="1"/>
  <c r="K62" i="1"/>
  <c r="K52" i="1"/>
  <c r="AY50" i="1"/>
  <c r="AQ66" i="1"/>
  <c r="AI56" i="1"/>
  <c r="AE24" i="1"/>
  <c r="AA59" i="1"/>
  <c r="W37" i="1"/>
  <c r="S59" i="1"/>
  <c r="O9" i="1"/>
  <c r="K15" i="1"/>
  <c r="II32" i="1"/>
  <c r="HS25" i="1"/>
  <c r="HC23" i="1"/>
  <c r="GM20" i="1"/>
  <c r="FW32" i="1"/>
  <c r="FG30" i="1"/>
  <c r="EQ47" i="1"/>
  <c r="EI27" i="1"/>
  <c r="EA30" i="1"/>
  <c r="DW60" i="1"/>
  <c r="DS35" i="1"/>
  <c r="DO19" i="1"/>
  <c r="DK50" i="1"/>
  <c r="DC3" i="1"/>
  <c r="CY9" i="1"/>
  <c r="CU16" i="1"/>
  <c r="CQ13" i="1"/>
  <c r="CM22" i="1"/>
  <c r="CI22" i="1"/>
  <c r="CE9" i="1"/>
  <c r="CA61" i="1"/>
  <c r="BW49" i="1"/>
  <c r="BS62" i="1"/>
  <c r="BO63" i="1"/>
  <c r="BK12" i="1"/>
  <c r="BG28" i="1"/>
  <c r="BC63" i="1"/>
  <c r="AY26" i="1"/>
  <c r="AY28" i="1"/>
  <c r="AU16" i="1"/>
  <c r="AU66" i="1"/>
  <c r="AQ13" i="1"/>
  <c r="AQ16" i="1"/>
  <c r="AM32" i="1"/>
  <c r="AM49" i="1"/>
  <c r="AI17" i="1"/>
  <c r="AI29" i="1"/>
  <c r="AI61" i="1"/>
  <c r="AI57" i="1"/>
  <c r="AE13" i="1"/>
  <c r="AE34" i="1"/>
  <c r="AE27" i="1"/>
  <c r="AE50" i="1"/>
  <c r="AA30" i="1"/>
  <c r="AA41" i="1"/>
  <c r="AA56" i="1"/>
  <c r="W11" i="1"/>
  <c r="W36" i="1"/>
  <c r="W62" i="1"/>
  <c r="W46" i="1"/>
  <c r="S58" i="1"/>
  <c r="O31" i="1"/>
  <c r="O21" i="1"/>
  <c r="O48" i="1"/>
  <c r="O39" i="1"/>
  <c r="K26" i="1"/>
  <c r="K53" i="1"/>
  <c r="K65" i="1"/>
  <c r="IQ38" i="1"/>
  <c r="HG11" i="1"/>
  <c r="GA45" i="1"/>
  <c r="EU33" i="1"/>
  <c r="EA7" i="1"/>
  <c r="DS11" i="1"/>
  <c r="DK48" i="1"/>
  <c r="DC12" i="1"/>
  <c r="CU49" i="1"/>
  <c r="CM58" i="1"/>
  <c r="CE34" i="1"/>
  <c r="BS65" i="1"/>
  <c r="BK52" i="1"/>
  <c r="BC27" i="1"/>
  <c r="AY67" i="1"/>
  <c r="AU25" i="1"/>
  <c r="AM50" i="1"/>
  <c r="AI30" i="1"/>
  <c r="AI41" i="1"/>
  <c r="AE21" i="1"/>
  <c r="AA32" i="1"/>
  <c r="AA57" i="1"/>
  <c r="W52" i="1"/>
  <c r="O3" i="1"/>
  <c r="O16" i="1"/>
  <c r="K60" i="1"/>
  <c r="IU3" i="1"/>
  <c r="IE11" i="1"/>
  <c r="HO46" i="1"/>
  <c r="GU33" i="1"/>
  <c r="GE21" i="1"/>
  <c r="FK60" i="1"/>
  <c r="EU37" i="1"/>
  <c r="EM13" i="1"/>
  <c r="EE62" i="1"/>
  <c r="DW59" i="1"/>
  <c r="DS41" i="1"/>
  <c r="DO63" i="1"/>
  <c r="DK10" i="1"/>
  <c r="DG21" i="1"/>
  <c r="DC45" i="1"/>
  <c r="CY17" i="1"/>
  <c r="CU41" i="1"/>
  <c r="CQ38" i="1"/>
  <c r="CM54" i="1"/>
  <c r="HO8" i="1"/>
  <c r="HG7" i="1"/>
  <c r="GY9" i="1"/>
  <c r="GQ66" i="1"/>
  <c r="GI7" i="1"/>
  <c r="GA23" i="1"/>
  <c r="FS52" i="1"/>
  <c r="FO50" i="1"/>
  <c r="FK62" i="1"/>
  <c r="FG40" i="1"/>
  <c r="FC23" i="1"/>
  <c r="EY3" i="1"/>
  <c r="EU26" i="1"/>
  <c r="EQ20" i="1"/>
  <c r="EQ12" i="1"/>
  <c r="EM31" i="1"/>
  <c r="EM16" i="1"/>
  <c r="EI18" i="1"/>
  <c r="EI41" i="1"/>
  <c r="EE56" i="1"/>
  <c r="EE60" i="1"/>
  <c r="EA62" i="1"/>
  <c r="EA53" i="1"/>
  <c r="DW27" i="1"/>
  <c r="DW40" i="1"/>
  <c r="DW31" i="1"/>
  <c r="DW21" i="1"/>
  <c r="DS49" i="1"/>
  <c r="DS32" i="1"/>
  <c r="DS28" i="1"/>
  <c r="DS44" i="1"/>
  <c r="DO53" i="1"/>
  <c r="DO33" i="1"/>
  <c r="DO58" i="1"/>
  <c r="DO20" i="1"/>
  <c r="DK37" i="1"/>
  <c r="DK7" i="1"/>
  <c r="DK38" i="1"/>
  <c r="DG11" i="1"/>
  <c r="DG53" i="1"/>
  <c r="DG28" i="1"/>
  <c r="DG16" i="1"/>
  <c r="DC16" i="1"/>
  <c r="DC64" i="1"/>
  <c r="DC21" i="1"/>
  <c r="DC44" i="1"/>
  <c r="CY34" i="1"/>
  <c r="CY12" i="1"/>
  <c r="CY7" i="1"/>
  <c r="CY55" i="1"/>
  <c r="CU3" i="1"/>
  <c r="CU39" i="1"/>
  <c r="CU45" i="1"/>
  <c r="CU11" i="1"/>
  <c r="CQ54" i="1"/>
  <c r="CQ67" i="1"/>
  <c r="CQ32" i="1"/>
  <c r="CQ9" i="1"/>
  <c r="CM38" i="1"/>
  <c r="CM9" i="1"/>
  <c r="CM46" i="1"/>
  <c r="CI21" i="1"/>
  <c r="CI42" i="1"/>
  <c r="CI28" i="1"/>
  <c r="CI29" i="1"/>
  <c r="CE30" i="1"/>
  <c r="CE20" i="1"/>
  <c r="CE32" i="1"/>
  <c r="CE42" i="1"/>
  <c r="CA35" i="1"/>
  <c r="CA31" i="1"/>
  <c r="CA19" i="1"/>
  <c r="CA50" i="1"/>
  <c r="BW43" i="1"/>
  <c r="BW16" i="1"/>
  <c r="BW14" i="1"/>
  <c r="BW50" i="1"/>
  <c r="BS23" i="1"/>
  <c r="BS48" i="1"/>
  <c r="BS12" i="1"/>
  <c r="BO12" i="1"/>
  <c r="BO60" i="1"/>
  <c r="BO32" i="1"/>
  <c r="BO11" i="1"/>
  <c r="BK24" i="1"/>
  <c r="BK34" i="1"/>
  <c r="BK58" i="1"/>
  <c r="BK15" i="1"/>
  <c r="BG13" i="1"/>
  <c r="BG60" i="1"/>
  <c r="BG30" i="1"/>
  <c r="BG43" i="1"/>
  <c r="BC39" i="1"/>
  <c r="BC26" i="1"/>
  <c r="BC24" i="1"/>
  <c r="II58" i="1"/>
  <c r="HS52" i="1"/>
  <c r="HC59" i="1"/>
  <c r="GM58" i="1"/>
  <c r="FW63" i="1"/>
  <c r="FG65" i="1"/>
  <c r="EQ15" i="1"/>
  <c r="EI8" i="1"/>
  <c r="EA24" i="1"/>
  <c r="DW52" i="1"/>
  <c r="DS22" i="1"/>
  <c r="DO44" i="1"/>
  <c r="DG47" i="1"/>
  <c r="DC61" i="1"/>
  <c r="CY53" i="1"/>
  <c r="CU19" i="1"/>
  <c r="CQ62" i="1"/>
  <c r="CM32" i="1"/>
  <c r="CI3" i="1"/>
  <c r="CE55" i="1"/>
  <c r="CA18" i="1"/>
  <c r="BW18" i="1"/>
  <c r="BS37" i="1"/>
  <c r="BO62" i="1"/>
  <c r="BK56" i="1"/>
  <c r="BG61" i="1"/>
  <c r="BC12" i="1"/>
  <c r="AY36" i="1"/>
  <c r="AY61" i="1"/>
  <c r="AU65" i="1"/>
  <c r="AU55" i="1"/>
  <c r="AQ7" i="1"/>
  <c r="AQ10" i="1"/>
  <c r="AM22" i="1"/>
  <c r="AM8" i="1"/>
  <c r="AM64" i="1"/>
  <c r="AI19" i="1"/>
  <c r="AI38" i="1"/>
  <c r="AI53" i="1"/>
  <c r="AI60" i="1"/>
  <c r="AE44" i="1"/>
  <c r="AE61" i="1"/>
  <c r="AE43" i="1"/>
  <c r="AE59" i="1"/>
  <c r="AA14" i="1"/>
  <c r="AA13" i="1"/>
  <c r="AA47" i="1"/>
  <c r="AA67" i="1"/>
  <c r="W65" i="1"/>
  <c r="W26" i="1"/>
  <c r="W25" i="1"/>
  <c r="S65" i="1"/>
  <c r="O12" i="1"/>
  <c r="O11" i="1"/>
  <c r="O60" i="1"/>
  <c r="O27" i="1"/>
  <c r="K39" i="1"/>
  <c r="K19" i="1"/>
  <c r="K7" i="1"/>
  <c r="K21" i="1"/>
  <c r="AU32" i="1"/>
  <c r="AM7" i="1"/>
  <c r="AI65" i="1"/>
  <c r="AE35" i="1"/>
  <c r="AA60" i="1"/>
  <c r="W16" i="1"/>
  <c r="O49" i="1"/>
  <c r="K67" i="1"/>
  <c r="IU32" i="1"/>
  <c r="IE35" i="1"/>
  <c r="HO31" i="1"/>
  <c r="GY21" i="1"/>
  <c r="GI31" i="1"/>
  <c r="FS25" i="1"/>
  <c r="FC40" i="1"/>
  <c r="EQ29" i="1"/>
  <c r="EI9" i="1"/>
  <c r="EA52" i="1"/>
  <c r="DW16" i="1"/>
  <c r="DS36" i="1"/>
  <c r="DK11" i="1"/>
  <c r="DG17" i="1"/>
  <c r="DC14" i="1"/>
  <c r="CY67" i="1"/>
  <c r="CU32" i="1"/>
  <c r="CQ59" i="1"/>
  <c r="CM42" i="1"/>
  <c r="CI8" i="1"/>
  <c r="CE56" i="1"/>
  <c r="CA60" i="1"/>
  <c r="BW37" i="1"/>
  <c r="BS47" i="1"/>
  <c r="BO21" i="1"/>
  <c r="BK65" i="1"/>
  <c r="BG67" i="1"/>
  <c r="BC40" i="1"/>
  <c r="AY63" i="1"/>
  <c r="AY53" i="1"/>
  <c r="AU30" i="1"/>
  <c r="AU62" i="1"/>
  <c r="AQ56" i="1"/>
  <c r="AQ57" i="1"/>
  <c r="AM9" i="1"/>
  <c r="AM40" i="1"/>
  <c r="AI43" i="1"/>
  <c r="AI58" i="1"/>
  <c r="AI34" i="1"/>
  <c r="AI8" i="1"/>
  <c r="AE22" i="1"/>
  <c r="AE45" i="1"/>
  <c r="AE49" i="1"/>
  <c r="AE57" i="1"/>
  <c r="AA46" i="1"/>
  <c r="AA28" i="1"/>
  <c r="AA12" i="1"/>
  <c r="W39" i="1"/>
  <c r="W3" i="1"/>
  <c r="W7" i="1"/>
  <c r="W56" i="1"/>
  <c r="S66" i="1"/>
  <c r="O55" i="1"/>
  <c r="O47" i="1"/>
  <c r="O62" i="1"/>
  <c r="K38" i="1"/>
  <c r="K48" i="1"/>
  <c r="K56" i="1"/>
  <c r="K61" i="1"/>
  <c r="II34" i="1"/>
  <c r="GY14" i="1"/>
  <c r="FS28" i="1"/>
  <c r="EM28" i="1"/>
  <c r="DW33" i="1"/>
  <c r="DO41" i="1"/>
  <c r="DG36" i="1"/>
  <c r="CY27" i="1"/>
  <c r="CQ35" i="1"/>
  <c r="CI52" i="1"/>
  <c r="CA43" i="1"/>
  <c r="BS21" i="1"/>
  <c r="BK26" i="1"/>
  <c r="BC59" i="1"/>
  <c r="AY27" i="1"/>
  <c r="AQ41" i="1"/>
  <c r="AM21" i="1"/>
  <c r="AI21" i="1"/>
  <c r="AE19" i="1"/>
  <c r="AE65" i="1"/>
  <c r="AA7" i="1"/>
  <c r="W23" i="1"/>
  <c r="W21" i="1"/>
  <c r="O19" i="1"/>
  <c r="O37" i="1"/>
  <c r="K54" i="1"/>
  <c r="IQ50" i="1"/>
  <c r="IA37" i="1"/>
  <c r="HK10" i="1"/>
  <c r="GQ42" i="1"/>
  <c r="GA25" i="1"/>
  <c r="FG16" i="1"/>
  <c r="EQ44" i="1"/>
  <c r="EI36" i="1"/>
  <c r="EA59" i="1"/>
  <c r="DW3" i="1"/>
  <c r="DS61" i="1"/>
  <c r="DO59" i="1"/>
  <c r="DK58" i="1"/>
  <c r="DG61" i="1"/>
  <c r="DC53" i="1"/>
  <c r="CY50" i="1"/>
  <c r="CU40" i="1"/>
  <c r="CQ49" i="1"/>
  <c r="CM36" i="1"/>
  <c r="EQ9" i="1"/>
  <c r="EA17" i="1"/>
  <c r="DS64" i="1"/>
  <c r="DK17" i="1"/>
  <c r="DC52" i="1"/>
  <c r="CU18" i="1"/>
  <c r="CM40" i="1"/>
  <c r="CI40" i="1"/>
  <c r="CE41" i="1"/>
  <c r="CA49" i="1"/>
  <c r="BS58" i="1"/>
  <c r="BO28" i="1"/>
  <c r="BK64" i="1"/>
  <c r="BG53" i="1"/>
  <c r="BC58" i="1"/>
  <c r="AY62" i="1"/>
  <c r="AY52" i="1"/>
  <c r="AU10" i="1"/>
  <c r="AU39" i="1"/>
  <c r="AQ18" i="1"/>
  <c r="AM13" i="1"/>
  <c r="AM28" i="1"/>
  <c r="AM17" i="1"/>
  <c r="AI45" i="1"/>
  <c r="AI3" i="1"/>
  <c r="AI44" i="1"/>
  <c r="AI37" i="1"/>
  <c r="AE53" i="1"/>
  <c r="AE66" i="1"/>
  <c r="AE62" i="1"/>
  <c r="AA33" i="1"/>
  <c r="AA37" i="1"/>
  <c r="AA64" i="1"/>
  <c r="AA3" i="1"/>
  <c r="W22" i="1"/>
  <c r="W45" i="1"/>
  <c r="W57" i="1"/>
  <c r="W63" i="1"/>
  <c r="S67" i="1"/>
  <c r="O56" i="1"/>
  <c r="O36" i="1"/>
  <c r="O64" i="1"/>
  <c r="O50" i="1"/>
  <c r="K32" i="1"/>
  <c r="K41" i="1"/>
  <c r="K59" i="1"/>
  <c r="IU18" i="1"/>
  <c r="HK18" i="1"/>
  <c r="GE14" i="1"/>
  <c r="EY32" i="1"/>
  <c r="EI61" i="1"/>
  <c r="DW29" i="1"/>
  <c r="DK45" i="1"/>
  <c r="DC11" i="1"/>
  <c r="CU29" i="1"/>
  <c r="CM55" i="1"/>
  <c r="CE52" i="1"/>
  <c r="BW29" i="1"/>
  <c r="BK66" i="1"/>
  <c r="BC33" i="1"/>
  <c r="AQ9" i="1"/>
  <c r="AM66" i="1"/>
  <c r="AI46" i="1"/>
  <c r="AE42" i="1"/>
  <c r="W12" i="1"/>
  <c r="O29" i="1"/>
  <c r="K20" i="1"/>
  <c r="IE6" i="1"/>
  <c r="IU6" i="1"/>
  <c r="BW6" i="1"/>
  <c r="IQ6" i="1"/>
  <c r="EQ6" i="1"/>
  <c r="GQ6" i="1"/>
  <c r="BC6" i="1"/>
  <c r="GQ5" i="1"/>
  <c r="BS5" i="1"/>
  <c r="EU5" i="1"/>
  <c r="BO5" i="1"/>
  <c r="FS5" i="1"/>
  <c r="IU5" i="1"/>
  <c r="CE5" i="1"/>
  <c r="IE5" i="1"/>
  <c r="BK4" i="1"/>
  <c r="BW4" i="1"/>
  <c r="K4" i="1"/>
  <c r="IU4" i="1"/>
  <c r="AY4" i="1"/>
  <c r="IQ4" i="1"/>
  <c r="CA4" i="1"/>
  <c r="EM24" i="1"/>
  <c r="DW13" i="1"/>
  <c r="DO30" i="1"/>
  <c r="DG20" i="1"/>
  <c r="CY32" i="1"/>
  <c r="CQ20" i="1"/>
  <c r="CI27" i="1"/>
  <c r="CE22" i="1"/>
  <c r="CA38" i="1"/>
  <c r="BW33" i="1"/>
  <c r="BS49" i="1"/>
  <c r="BO8" i="1"/>
  <c r="BG18" i="1"/>
  <c r="BC46" i="1"/>
  <c r="BC44" i="1"/>
  <c r="AY29" i="1"/>
  <c r="AY8" i="1"/>
  <c r="AU21" i="1"/>
  <c r="AU19" i="1"/>
  <c r="AQ45" i="1"/>
  <c r="AM41" i="1"/>
  <c r="AM43" i="1"/>
  <c r="AM42" i="1"/>
  <c r="AI18" i="1"/>
  <c r="AI26" i="1"/>
  <c r="AI36" i="1"/>
  <c r="AE10" i="1"/>
  <c r="AE28" i="1"/>
  <c r="AE12" i="1"/>
  <c r="AE14" i="1"/>
  <c r="AA53" i="1"/>
  <c r="AA62" i="1"/>
  <c r="AA22" i="1"/>
  <c r="AA24" i="1"/>
  <c r="W43" i="1"/>
  <c r="W17" i="1"/>
  <c r="W13" i="1"/>
  <c r="W24" i="1"/>
  <c r="S57" i="1"/>
  <c r="O7" i="1"/>
  <c r="O54" i="1"/>
  <c r="O67" i="1"/>
  <c r="K17" i="1"/>
  <c r="K63" i="1"/>
  <c r="K64" i="1"/>
  <c r="K14" i="1"/>
  <c r="IM10" i="1"/>
  <c r="HC24" i="1"/>
  <c r="FW23" i="1"/>
  <c r="EQ7" i="1"/>
  <c r="EE14" i="1"/>
  <c r="DS20" i="1"/>
  <c r="DK46" i="1"/>
  <c r="DC59" i="1"/>
  <c r="CQ14" i="1"/>
  <c r="CI55" i="1"/>
  <c r="CA26" i="1"/>
  <c r="BS20" i="1"/>
  <c r="BK9" i="1"/>
  <c r="BC45" i="1"/>
  <c r="AU18" i="1"/>
  <c r="AQ11" i="1"/>
  <c r="AM65" i="1"/>
  <c r="AI48" i="1"/>
  <c r="AE48" i="1"/>
  <c r="AE16" i="1"/>
  <c r="AA38" i="1"/>
  <c r="W55" i="1"/>
  <c r="W40" i="1"/>
  <c r="O57" i="1"/>
  <c r="O66" i="1"/>
  <c r="K10" i="1"/>
  <c r="GE6" i="1"/>
  <c r="HK6" i="1"/>
  <c r="HC6" i="1"/>
  <c r="DG6" i="1"/>
  <c r="HG6" i="1"/>
  <c r="IA6" i="1"/>
  <c r="DC6" i="1"/>
  <c r="BO6" i="1"/>
  <c r="IM6" i="1"/>
  <c r="GY6" i="1"/>
  <c r="CA6" i="1"/>
  <c r="AM6" i="1"/>
  <c r="GI6" i="1"/>
  <c r="GA6" i="1"/>
  <c r="DK6" i="1"/>
  <c r="II5" i="1"/>
  <c r="FW5" i="1"/>
  <c r="IA5" i="1"/>
  <c r="EA5" i="1"/>
  <c r="AI5" i="1"/>
  <c r="HO5" i="1"/>
  <c r="DW5" i="1"/>
  <c r="AQ5" i="1"/>
  <c r="AA5" i="1"/>
  <c r="GU5" i="1"/>
  <c r="GI5" i="1"/>
  <c r="HW5" i="1"/>
  <c r="GM5" i="1"/>
  <c r="BC5" i="1"/>
  <c r="AE5" i="1"/>
  <c r="AY5" i="1"/>
  <c r="EU4" i="1"/>
  <c r="DG4" i="1"/>
  <c r="AE4" i="1"/>
  <c r="BS4" i="1"/>
  <c r="BG4" i="1"/>
  <c r="AA4" i="1"/>
  <c r="EY4" i="1"/>
  <c r="IA4" i="1"/>
  <c r="EQ4" i="1"/>
  <c r="CU4" i="1"/>
  <c r="CQ4" i="1"/>
  <c r="FK4" i="1"/>
  <c r="AU4" i="1"/>
  <c r="AQ4" i="1"/>
  <c r="IE4" i="1"/>
  <c r="AY39" i="1"/>
  <c r="AI52" i="1"/>
  <c r="AA17" i="1"/>
  <c r="W66" i="1"/>
  <c r="O30" i="1"/>
  <c r="K37" i="1"/>
  <c r="DO6" i="1"/>
  <c r="CY6" i="1"/>
  <c r="FC6" i="1"/>
  <c r="CQ6" i="1"/>
  <c r="HW6" i="1"/>
  <c r="W6" i="1"/>
  <c r="EU6" i="1"/>
  <c r="AY6" i="1"/>
  <c r="DG5" i="1"/>
  <c r="CI5" i="1"/>
  <c r="EY5" i="1"/>
  <c r="FO5" i="1"/>
  <c r="EQ5" i="1"/>
  <c r="HS5" i="1"/>
  <c r="AU5" i="1"/>
  <c r="K5" i="1"/>
  <c r="GU4" i="1"/>
  <c r="O4" i="1"/>
  <c r="CM4" i="1"/>
  <c r="EE4" i="1"/>
  <c r="DW4" i="1"/>
  <c r="CE4" i="1"/>
  <c r="DK4" i="1"/>
  <c r="HO4" i="1"/>
  <c r="EI39" i="1"/>
  <c r="DW8" i="1"/>
  <c r="DO32" i="1"/>
  <c r="DG41" i="1"/>
  <c r="CY57" i="1"/>
  <c r="CQ50" i="1"/>
  <c r="CI46" i="1"/>
  <c r="CE3" i="1"/>
  <c r="CA7" i="1"/>
  <c r="BW46" i="1"/>
  <c r="BO26" i="1"/>
  <c r="BK37" i="1"/>
  <c r="BG66" i="1"/>
  <c r="BC32" i="1"/>
  <c r="AY14" i="1"/>
  <c r="AY54" i="1"/>
  <c r="AU8" i="1"/>
  <c r="AU50" i="1"/>
  <c r="AQ30" i="1"/>
  <c r="AQ67" i="1"/>
  <c r="AM14" i="1"/>
  <c r="AM52" i="1"/>
  <c r="AI10" i="1"/>
  <c r="AI39" i="1"/>
  <c r="AI16" i="1"/>
  <c r="AI59" i="1"/>
  <c r="AE25" i="1"/>
  <c r="AE41" i="1"/>
  <c r="AE30" i="1"/>
  <c r="AE29" i="1"/>
  <c r="AA49" i="1"/>
  <c r="AA16" i="1"/>
  <c r="AA26" i="1"/>
  <c r="AA36" i="1"/>
  <c r="W49" i="1"/>
  <c r="W33" i="1"/>
  <c r="W20" i="1"/>
  <c r="S52" i="1"/>
  <c r="O28" i="1"/>
  <c r="O20" i="1"/>
  <c r="O14" i="1"/>
  <c r="O8" i="1"/>
  <c r="K36" i="1"/>
  <c r="K23" i="1"/>
  <c r="K12" i="1"/>
  <c r="K13" i="1"/>
  <c r="IA7" i="1"/>
  <c r="GU30" i="1"/>
  <c r="FO28" i="1"/>
  <c r="EQ39" i="1"/>
  <c r="EA40" i="1"/>
  <c r="DO12" i="1"/>
  <c r="DG10" i="1"/>
  <c r="CY18" i="1"/>
  <c r="CQ65" i="1"/>
  <c r="CI45" i="1"/>
  <c r="CA8" i="1"/>
  <c r="BS43" i="1"/>
  <c r="BG29" i="1"/>
  <c r="AU33" i="1"/>
  <c r="AQ47" i="1"/>
  <c r="AM56" i="1"/>
  <c r="AE20" i="1"/>
  <c r="AA42" i="1"/>
  <c r="S54" i="1"/>
  <c r="K35" i="1"/>
  <c r="FS6" i="1"/>
  <c r="CE6" i="1"/>
  <c r="FO6" i="1"/>
  <c r="AQ6" i="1"/>
  <c r="GM6" i="1"/>
  <c r="FK6" i="1"/>
  <c r="EM6" i="1"/>
  <c r="HC5" i="1"/>
  <c r="GE5" i="1"/>
  <c r="IQ5" i="1"/>
  <c r="DK5" i="1"/>
  <c r="BW5" i="1"/>
  <c r="FK5" i="1"/>
  <c r="CM5" i="1"/>
  <c r="GI4" i="1"/>
  <c r="EA4" i="1"/>
  <c r="HG4" i="1"/>
  <c r="HW4" i="1"/>
  <c r="HK4" i="1"/>
  <c r="HS4" i="1"/>
  <c r="EI4" i="1"/>
  <c r="FO4" i="1"/>
  <c r="EE8" i="1"/>
  <c r="DS30" i="1"/>
  <c r="DK23" i="1"/>
  <c r="DC23" i="1"/>
  <c r="CU25" i="1"/>
  <c r="CM60" i="1"/>
  <c r="CI38" i="1"/>
  <c r="CE10" i="1"/>
  <c r="CA39" i="1"/>
  <c r="BS50" i="1"/>
  <c r="BO33" i="1"/>
  <c r="BK38" i="1"/>
  <c r="BG35" i="1"/>
  <c r="BC10" i="1"/>
  <c r="AY47" i="1"/>
  <c r="AY33" i="1"/>
  <c r="AU41" i="1"/>
  <c r="AU17" i="1"/>
  <c r="AQ34" i="1"/>
  <c r="AQ38" i="1"/>
  <c r="AM61" i="1"/>
  <c r="AM63" i="1"/>
  <c r="AI47" i="1"/>
  <c r="AI64" i="1"/>
  <c r="AI25" i="1"/>
  <c r="AI12" i="1"/>
  <c r="AE39" i="1"/>
  <c r="AE55" i="1"/>
  <c r="AE52" i="1"/>
  <c r="AE40" i="1"/>
  <c r="AA29" i="1"/>
  <c r="AA31" i="1"/>
  <c r="AA44" i="1"/>
  <c r="W15" i="1"/>
  <c r="W64" i="1"/>
  <c r="W48" i="1"/>
  <c r="W32" i="1"/>
  <c r="S53" i="1"/>
  <c r="O23" i="1"/>
  <c r="O25" i="1"/>
  <c r="O41" i="1"/>
  <c r="O38" i="1"/>
  <c r="K47" i="1"/>
  <c r="K30" i="1"/>
  <c r="K42" i="1"/>
  <c r="K44" i="1"/>
  <c r="HS22" i="1"/>
  <c r="GM38" i="1"/>
  <c r="FG24" i="1"/>
  <c r="EM43" i="1"/>
  <c r="DW61" i="1"/>
  <c r="DO46" i="1"/>
  <c r="DG66" i="1"/>
  <c r="CU63" i="1"/>
  <c r="CM44" i="1"/>
  <c r="CE24" i="1"/>
  <c r="BW48" i="1"/>
  <c r="BO53" i="1"/>
  <c r="BC52" i="1"/>
  <c r="AY24" i="1"/>
  <c r="AU9" i="1"/>
  <c r="AM16" i="1"/>
  <c r="AI49" i="1"/>
  <c r="AI63" i="1"/>
  <c r="AE58" i="1"/>
  <c r="AA54" i="1"/>
  <c r="AA15" i="1"/>
  <c r="W50" i="1"/>
  <c r="S61" i="1"/>
  <c r="O58" i="1"/>
  <c r="K43" i="1"/>
  <c r="K24" i="1"/>
  <c r="II6" i="1"/>
  <c r="BK6" i="1"/>
  <c r="BS6" i="1"/>
  <c r="O6" i="1"/>
  <c r="GU6" i="1"/>
  <c r="DW6" i="1"/>
  <c r="FG6" i="1"/>
  <c r="AE6" i="1"/>
  <c r="HO6" i="1"/>
  <c r="EI6" i="1"/>
  <c r="AA6" i="1"/>
  <c r="EE6" i="1"/>
  <c r="CI6" i="1"/>
  <c r="CU6" i="1"/>
  <c r="AI6" i="1"/>
  <c r="GA5" i="1"/>
  <c r="CA5" i="1"/>
  <c r="CQ5" i="1"/>
  <c r="HG5" i="1"/>
  <c r="IM5" i="1"/>
  <c r="FC5" i="1"/>
  <c r="CY5" i="1"/>
  <c r="CU5" i="1"/>
  <c r="W5" i="1"/>
  <c r="DC5" i="1"/>
  <c r="EM5" i="1"/>
  <c r="HK5" i="1"/>
  <c r="FG5" i="1"/>
  <c r="DS5" i="1"/>
  <c r="GY5" i="1"/>
  <c r="II4" i="1"/>
  <c r="FG4" i="1"/>
  <c r="CI4" i="1"/>
  <c r="AI4" i="1"/>
  <c r="FC4" i="1"/>
  <c r="DO4" i="1"/>
  <c r="HC4" i="1"/>
  <c r="GA4" i="1"/>
  <c r="FW4" i="1"/>
  <c r="DS4" i="1"/>
  <c r="AM4" i="1"/>
  <c r="CY4" i="1"/>
  <c r="GQ4" i="1"/>
  <c r="BO4" i="1"/>
  <c r="IM4" i="1"/>
  <c r="AY38" i="1"/>
  <c r="AE3" i="1"/>
  <c r="AA45" i="1"/>
  <c r="W14" i="1"/>
  <c r="O61" i="1"/>
  <c r="HS6" i="1"/>
  <c r="AU6" i="1"/>
  <c r="K6" i="1"/>
  <c r="EY6" i="1"/>
  <c r="CM6" i="1"/>
  <c r="EA6" i="1"/>
  <c r="FW6" i="1"/>
  <c r="BG6" i="1"/>
  <c r="DS6" i="1"/>
  <c r="AM5" i="1"/>
  <c r="BK5" i="1"/>
  <c r="EE5" i="1"/>
  <c r="DO5" i="1"/>
  <c r="BG5" i="1"/>
  <c r="EI5" i="1"/>
  <c r="O5" i="1"/>
  <c r="GE4" i="1"/>
  <c r="BC4" i="1"/>
  <c r="GY4" i="1"/>
  <c r="GM4" i="1"/>
  <c r="FS4" i="1"/>
  <c r="W4" i="1"/>
  <c r="DC4" i="1"/>
  <c r="EM4" i="1"/>
  <c r="LQ6" i="1" l="1"/>
  <c r="AE80" i="1"/>
  <c r="AE51" i="1"/>
  <c r="AE68" i="1" s="1"/>
  <c r="AE72" i="1"/>
  <c r="AE76" i="1"/>
  <c r="LQ24" i="1"/>
  <c r="LQ43" i="1"/>
  <c r="BC73" i="1"/>
  <c r="BC77" i="1"/>
  <c r="BC81" i="1"/>
  <c r="LQ44" i="1"/>
  <c r="LQ42" i="1"/>
  <c r="LQ30" i="1"/>
  <c r="LQ47" i="1"/>
  <c r="AE73" i="1"/>
  <c r="AE77" i="1"/>
  <c r="AE81" i="1"/>
  <c r="LQ35" i="1"/>
  <c r="LQ13" i="1"/>
  <c r="LQ12" i="1"/>
  <c r="LQ23" i="1"/>
  <c r="LQ36" i="1"/>
  <c r="S68" i="1"/>
  <c r="S81" i="1"/>
  <c r="S82" i="1" s="1"/>
  <c r="S77" i="1"/>
  <c r="S78" i="1" s="1"/>
  <c r="S73" i="1"/>
  <c r="S74" i="1" s="1"/>
  <c r="AM81" i="1"/>
  <c r="AM73" i="1"/>
  <c r="AM77" i="1"/>
  <c r="CE76" i="1"/>
  <c r="CE80" i="1"/>
  <c r="CE51" i="1"/>
  <c r="CE68" i="1" s="1"/>
  <c r="CE72" i="1"/>
  <c r="LQ5" i="1"/>
  <c r="LQ37" i="1"/>
  <c r="AI73" i="1"/>
  <c r="AI81" i="1"/>
  <c r="AI77" i="1"/>
  <c r="LQ10" i="1"/>
  <c r="LQ14" i="1"/>
  <c r="LQ64" i="1"/>
  <c r="LQ63" i="1"/>
  <c r="LQ17" i="1"/>
  <c r="LQ4" i="1"/>
  <c r="LQ20" i="1"/>
  <c r="CE81" i="1"/>
  <c r="CE73" i="1"/>
  <c r="CE77" i="1"/>
  <c r="LQ59" i="1"/>
  <c r="LQ41" i="1"/>
  <c r="LQ32" i="1"/>
  <c r="AA76" i="1"/>
  <c r="AA80" i="1"/>
  <c r="AA51" i="1"/>
  <c r="AA68" i="1" s="1"/>
  <c r="AA72" i="1"/>
  <c r="AI76" i="1"/>
  <c r="AI78" i="1" s="1"/>
  <c r="AI80" i="1"/>
  <c r="AI82" i="1" s="1"/>
  <c r="AI72" i="1"/>
  <c r="AI51" i="1"/>
  <c r="AI68" i="1" s="1"/>
  <c r="AY81" i="1"/>
  <c r="AY73" i="1"/>
  <c r="AY77" i="1"/>
  <c r="DC81" i="1"/>
  <c r="DC77" i="1"/>
  <c r="DC73" i="1"/>
  <c r="DW72" i="1"/>
  <c r="DW80" i="1"/>
  <c r="DW51" i="1"/>
  <c r="DW68" i="1" s="1"/>
  <c r="DW76" i="1"/>
  <c r="LQ54" i="1"/>
  <c r="CI81" i="1"/>
  <c r="CI77" i="1"/>
  <c r="CI73" i="1"/>
  <c r="LQ61" i="1"/>
  <c r="LQ56" i="1"/>
  <c r="LQ48" i="1"/>
  <c r="LQ38" i="1"/>
  <c r="W76" i="1"/>
  <c r="W51" i="1"/>
  <c r="W68" i="1" s="1"/>
  <c r="W80" i="1"/>
  <c r="W72" i="1"/>
  <c r="EA73" i="1"/>
  <c r="EA77" i="1"/>
  <c r="EA81" i="1"/>
  <c r="LQ67" i="1"/>
  <c r="LQ21" i="1"/>
  <c r="LQ7" i="1"/>
  <c r="LQ19" i="1"/>
  <c r="LQ39" i="1"/>
  <c r="CI76" i="1"/>
  <c r="CI51" i="1"/>
  <c r="CI68" i="1" s="1"/>
  <c r="CI72" i="1"/>
  <c r="CI74" i="1" s="1"/>
  <c r="CI80" i="1"/>
  <c r="DW81" i="1"/>
  <c r="DW73" i="1"/>
  <c r="DW77" i="1"/>
  <c r="HS77" i="1"/>
  <c r="HS81" i="1"/>
  <c r="HS73" i="1"/>
  <c r="CU51" i="1"/>
  <c r="CU68" i="1" s="1"/>
  <c r="CU72" i="1"/>
  <c r="CU76" i="1"/>
  <c r="CU80" i="1"/>
  <c r="EY76" i="1"/>
  <c r="EY72" i="1"/>
  <c r="EY51" i="1"/>
  <c r="EY68" i="1" s="1"/>
  <c r="EY80" i="1"/>
  <c r="FS81" i="1"/>
  <c r="FS77" i="1"/>
  <c r="FS73" i="1"/>
  <c r="IU76" i="1"/>
  <c r="IU51" i="1"/>
  <c r="IU68" i="1" s="1"/>
  <c r="IU80" i="1"/>
  <c r="IU72" i="1"/>
  <c r="LQ60" i="1"/>
  <c r="O80" i="1"/>
  <c r="O51" i="1"/>
  <c r="O68" i="1" s="1"/>
  <c r="O72" i="1"/>
  <c r="O76" i="1"/>
  <c r="W81" i="1"/>
  <c r="W73" i="1"/>
  <c r="W77" i="1"/>
  <c r="BK81" i="1"/>
  <c r="BK77" i="1"/>
  <c r="BK73" i="1"/>
  <c r="LQ65" i="1"/>
  <c r="LQ53" i="1"/>
  <c r="LQ26" i="1"/>
  <c r="DC76" i="1"/>
  <c r="DC51" i="1"/>
  <c r="DC68" i="1" s="1"/>
  <c r="DC80" i="1"/>
  <c r="DC82" i="1" s="1"/>
  <c r="DC72" i="1"/>
  <c r="DC74" i="1" s="1"/>
  <c r="LQ15" i="1"/>
  <c r="K81" i="1"/>
  <c r="K77" i="1"/>
  <c r="LQ52" i="1"/>
  <c r="K73" i="1"/>
  <c r="LQ62" i="1"/>
  <c r="LQ45" i="1"/>
  <c r="LQ27" i="1"/>
  <c r="BC51" i="1"/>
  <c r="BC68" i="1" s="1"/>
  <c r="BC72" i="1"/>
  <c r="BC80" i="1"/>
  <c r="BC82" i="1" s="1"/>
  <c r="BC76" i="1"/>
  <c r="BC78" i="1" s="1"/>
  <c r="DG81" i="1"/>
  <c r="DG77" i="1"/>
  <c r="DG73" i="1"/>
  <c r="LQ50" i="1"/>
  <c r="LQ18" i="1"/>
  <c r="LQ34" i="1"/>
  <c r="LQ28" i="1"/>
  <c r="LQ31" i="1"/>
  <c r="LQ66" i="1"/>
  <c r="AA73" i="1"/>
  <c r="AA81" i="1"/>
  <c r="AA77" i="1"/>
  <c r="LQ22" i="1"/>
  <c r="LQ57" i="1"/>
  <c r="LQ49" i="1"/>
  <c r="LQ11" i="1"/>
  <c r="O81" i="1"/>
  <c r="O77" i="1"/>
  <c r="O73" i="1"/>
  <c r="GE77" i="1"/>
  <c r="GE81" i="1"/>
  <c r="GE73" i="1"/>
  <c r="HK81" i="1"/>
  <c r="HK73" i="1"/>
  <c r="HK77" i="1"/>
  <c r="CM81" i="1"/>
  <c r="CM77" i="1"/>
  <c r="CM73" i="1"/>
  <c r="FC81" i="1"/>
  <c r="FC77" i="1"/>
  <c r="FC73" i="1"/>
  <c r="FK73" i="1"/>
  <c r="FK81" i="1"/>
  <c r="FK77" i="1"/>
  <c r="LQ16" i="1"/>
  <c r="LQ29" i="1"/>
  <c r="DO80" i="1"/>
  <c r="DO76" i="1"/>
  <c r="DO72" i="1"/>
  <c r="DO51" i="1"/>
  <c r="DO68" i="1" s="1"/>
  <c r="LQ9" i="1"/>
  <c r="K72" i="1"/>
  <c r="LQ3" i="1"/>
  <c r="K76" i="1"/>
  <c r="K78" i="1" s="1"/>
  <c r="K80" i="1"/>
  <c r="K82" i="1" s="1"/>
  <c r="K51" i="1"/>
  <c r="K68" i="1" s="1"/>
  <c r="LQ8" i="1"/>
  <c r="LQ46" i="1"/>
  <c r="LQ40" i="1"/>
  <c r="LQ55" i="1"/>
  <c r="LQ33" i="1"/>
  <c r="LQ25" i="1"/>
  <c r="LQ58" i="1"/>
  <c r="DK81" i="1"/>
  <c r="DK73" i="1"/>
  <c r="DK77" i="1"/>
  <c r="BK72" i="1"/>
  <c r="BK74" i="1" s="1"/>
  <c r="BK80" i="1"/>
  <c r="BK76" i="1"/>
  <c r="BK51" i="1"/>
  <c r="BK68" i="1" s="1"/>
  <c r="BO72" i="1"/>
  <c r="BO51" i="1"/>
  <c r="BO68" i="1" s="1"/>
  <c r="BO80" i="1"/>
  <c r="BO76" i="1"/>
  <c r="BW72" i="1"/>
  <c r="BW76" i="1"/>
  <c r="BW80" i="1"/>
  <c r="BW82" i="1" s="1"/>
  <c r="BW51" i="1"/>
  <c r="BW68" i="1" s="1"/>
  <c r="DS73" i="1"/>
  <c r="DS77" i="1"/>
  <c r="DS81" i="1"/>
  <c r="HC77" i="1"/>
  <c r="HC81" i="1"/>
  <c r="HC73" i="1"/>
  <c r="CA73" i="1"/>
  <c r="CA77" i="1"/>
  <c r="CA81" i="1"/>
  <c r="FW77" i="1"/>
  <c r="FW81" i="1"/>
  <c r="FW73" i="1"/>
  <c r="BS73" i="1"/>
  <c r="BS81" i="1"/>
  <c r="BS77" i="1"/>
  <c r="AQ80" i="1"/>
  <c r="AQ72" i="1"/>
  <c r="AQ51" i="1"/>
  <c r="AQ68" i="1" s="1"/>
  <c r="AQ76" i="1"/>
  <c r="AQ78" i="1" s="1"/>
  <c r="AY76" i="1"/>
  <c r="AY78" i="1" s="1"/>
  <c r="AY80" i="1"/>
  <c r="AY72" i="1"/>
  <c r="AY74" i="1" s="1"/>
  <c r="AY51" i="1"/>
  <c r="AY68" i="1" s="1"/>
  <c r="BS51" i="1"/>
  <c r="BS68" i="1" s="1"/>
  <c r="BS72" i="1"/>
  <c r="BS74" i="1" s="1"/>
  <c r="BS76" i="1"/>
  <c r="BS80" i="1"/>
  <c r="BS82" i="1" s="1"/>
  <c r="BW77" i="1"/>
  <c r="BW73" i="1"/>
  <c r="BW81" i="1"/>
  <c r="CA76" i="1"/>
  <c r="CA51" i="1"/>
  <c r="CA68" i="1" s="1"/>
  <c r="CA80" i="1"/>
  <c r="CA82" i="1" s="1"/>
  <c r="CA72" i="1"/>
  <c r="CY80" i="1"/>
  <c r="CY72" i="1"/>
  <c r="CY76" i="1"/>
  <c r="CY51" i="1"/>
  <c r="CY68" i="1" s="1"/>
  <c r="GI73" i="1"/>
  <c r="GI81" i="1"/>
  <c r="GI77" i="1"/>
  <c r="IE72" i="1"/>
  <c r="IE80" i="1"/>
  <c r="IE76" i="1"/>
  <c r="IE51" i="1"/>
  <c r="IE68" i="1" s="1"/>
  <c r="IM51" i="1"/>
  <c r="IM68" i="1" s="1"/>
  <c r="IM76" i="1"/>
  <c r="IM78" i="1" s="1"/>
  <c r="IM80" i="1"/>
  <c r="IM72" i="1"/>
  <c r="AM76" i="1"/>
  <c r="AM78" i="1" s="1"/>
  <c r="AM51" i="1"/>
  <c r="AM68" i="1" s="1"/>
  <c r="AM80" i="1"/>
  <c r="AM82" i="1" s="1"/>
  <c r="AM72" i="1"/>
  <c r="CQ77" i="1"/>
  <c r="CQ81" i="1"/>
  <c r="CQ73" i="1"/>
  <c r="AU73" i="1"/>
  <c r="AU77" i="1"/>
  <c r="AU81" i="1"/>
  <c r="CM72" i="1"/>
  <c r="CM74" i="1" s="1"/>
  <c r="CM76" i="1"/>
  <c r="CM80" i="1"/>
  <c r="CM82" i="1" s="1"/>
  <c r="CM51" i="1"/>
  <c r="CM68" i="1" s="1"/>
  <c r="CU73" i="1"/>
  <c r="CU81" i="1"/>
  <c r="CU77" i="1"/>
  <c r="CY73" i="1"/>
  <c r="CY81" i="1"/>
  <c r="CY77" i="1"/>
  <c r="IU73" i="1"/>
  <c r="IU81" i="1"/>
  <c r="IU77" i="1"/>
  <c r="BG80" i="1"/>
  <c r="BG76" i="1"/>
  <c r="BG51" i="1"/>
  <c r="BG68" i="1" s="1"/>
  <c r="BG72" i="1"/>
  <c r="DG72" i="1"/>
  <c r="DG74" i="1" s="1"/>
  <c r="DG76" i="1"/>
  <c r="DG78" i="1" s="1"/>
  <c r="DG51" i="1"/>
  <c r="DG68" i="1" s="1"/>
  <c r="DG80" i="1"/>
  <c r="DG82" i="1" s="1"/>
  <c r="DO77" i="1"/>
  <c r="DO73" i="1"/>
  <c r="DO81" i="1"/>
  <c r="GA76" i="1"/>
  <c r="GA80" i="1"/>
  <c r="GA72" i="1"/>
  <c r="GA51" i="1"/>
  <c r="GA68" i="1" s="1"/>
  <c r="AQ73" i="1"/>
  <c r="AQ81" i="1"/>
  <c r="AQ77" i="1"/>
  <c r="AU80" i="1"/>
  <c r="AU82" i="1" s="1"/>
  <c r="AU72" i="1"/>
  <c r="AU51" i="1"/>
  <c r="AU68" i="1" s="1"/>
  <c r="AU76" i="1"/>
  <c r="AU78" i="1" s="1"/>
  <c r="CQ72" i="1"/>
  <c r="CQ80" i="1"/>
  <c r="CQ76" i="1"/>
  <c r="CQ78" i="1" s="1"/>
  <c r="CQ51" i="1"/>
  <c r="CQ68" i="1" s="1"/>
  <c r="DS51" i="1"/>
  <c r="DS68" i="1" s="1"/>
  <c r="DS72" i="1"/>
  <c r="DS74" i="1" s="1"/>
  <c r="DS80" i="1"/>
  <c r="DS76" i="1"/>
  <c r="DS78" i="1" s="1"/>
  <c r="EI72" i="1"/>
  <c r="EI51" i="1"/>
  <c r="EI68" i="1" s="1"/>
  <c r="EI80" i="1"/>
  <c r="EI76" i="1"/>
  <c r="HO81" i="1"/>
  <c r="HO73" i="1"/>
  <c r="HO77" i="1"/>
  <c r="BG77" i="1"/>
  <c r="BG73" i="1"/>
  <c r="BG81" i="1"/>
  <c r="BO73" i="1"/>
  <c r="BO77" i="1"/>
  <c r="BO81" i="1"/>
  <c r="DK72" i="1"/>
  <c r="DK74" i="1" s="1"/>
  <c r="DK80" i="1"/>
  <c r="DK82" i="1" s="1"/>
  <c r="DK51" i="1"/>
  <c r="DK68" i="1" s="1"/>
  <c r="DK76" i="1"/>
  <c r="II73" i="1"/>
  <c r="II77" i="1"/>
  <c r="II81" i="1"/>
  <c r="HG72" i="1"/>
  <c r="HG80" i="1"/>
  <c r="HG82" i="1" s="1"/>
  <c r="HG76" i="1"/>
  <c r="HG51" i="1"/>
  <c r="HG68" i="1" s="1"/>
  <c r="EY73" i="1"/>
  <c r="EY77" i="1"/>
  <c r="EY81" i="1"/>
  <c r="FG76" i="1"/>
  <c r="FG80" i="1"/>
  <c r="FG72" i="1"/>
  <c r="FG51" i="1"/>
  <c r="FG68" i="1" s="1"/>
  <c r="HW80" i="1"/>
  <c r="HW51" i="1"/>
  <c r="HW68" i="1" s="1"/>
  <c r="HW76" i="1"/>
  <c r="HW72" i="1"/>
  <c r="IA73" i="1"/>
  <c r="IA81" i="1"/>
  <c r="IA77" i="1"/>
  <c r="IQ51" i="1"/>
  <c r="IQ68" i="1" s="1"/>
  <c r="IQ72" i="1"/>
  <c r="IQ80" i="1"/>
  <c r="IQ76" i="1"/>
  <c r="EE73" i="1"/>
  <c r="EE81" i="1"/>
  <c r="EE77" i="1"/>
  <c r="EQ77" i="1"/>
  <c r="EQ81" i="1"/>
  <c r="EQ73" i="1"/>
  <c r="GA81" i="1"/>
  <c r="GA77" i="1"/>
  <c r="GA73" i="1"/>
  <c r="HK76" i="1"/>
  <c r="HK78" i="1" s="1"/>
  <c r="HK51" i="1"/>
  <c r="HK68" i="1" s="1"/>
  <c r="HK72" i="1"/>
  <c r="HK74" i="1" s="1"/>
  <c r="HK80" i="1"/>
  <c r="HK82" i="1" s="1"/>
  <c r="FO81" i="1"/>
  <c r="FO73" i="1"/>
  <c r="FO77" i="1"/>
  <c r="GI76" i="1"/>
  <c r="GI78" i="1" s="1"/>
  <c r="GI51" i="1"/>
  <c r="GI68" i="1" s="1"/>
  <c r="GI80" i="1"/>
  <c r="GI72" i="1"/>
  <c r="GI74" i="1" s="1"/>
  <c r="GM51" i="1"/>
  <c r="GM68" i="1" s="1"/>
  <c r="GM76" i="1"/>
  <c r="GM80" i="1"/>
  <c r="GM72" i="1"/>
  <c r="GM74" i="1" s="1"/>
  <c r="GU81" i="1"/>
  <c r="GU73" i="1"/>
  <c r="GU77" i="1"/>
  <c r="HG73" i="1"/>
  <c r="HG77" i="1"/>
  <c r="HG81" i="1"/>
  <c r="HW73" i="1"/>
  <c r="HW81" i="1"/>
  <c r="HW77" i="1"/>
  <c r="FO72" i="1"/>
  <c r="FO80" i="1"/>
  <c r="FO82" i="1" s="1"/>
  <c r="FO76" i="1"/>
  <c r="FO78" i="1" s="1"/>
  <c r="FO51" i="1"/>
  <c r="FO68" i="1" s="1"/>
  <c r="GQ77" i="1"/>
  <c r="GQ73" i="1"/>
  <c r="GQ81" i="1"/>
  <c r="IM73" i="1"/>
  <c r="IM77" i="1"/>
  <c r="IM81" i="1"/>
  <c r="EA76" i="1"/>
  <c r="EA78" i="1" s="1"/>
  <c r="EA51" i="1"/>
  <c r="EA68" i="1" s="1"/>
  <c r="EA72" i="1"/>
  <c r="EA74" i="1" s="1"/>
  <c r="EA80" i="1"/>
  <c r="FW72" i="1"/>
  <c r="FW74" i="1" s="1"/>
  <c r="FW80" i="1"/>
  <c r="FW82" i="1" s="1"/>
  <c r="FW76" i="1"/>
  <c r="FW78" i="1" s="1"/>
  <c r="FW51" i="1"/>
  <c r="FW68" i="1" s="1"/>
  <c r="GU80" i="1"/>
  <c r="GU51" i="1"/>
  <c r="GU68" i="1" s="1"/>
  <c r="GU72" i="1"/>
  <c r="GU74" i="1" s="1"/>
  <c r="GU76" i="1"/>
  <c r="GU78" i="1" s="1"/>
  <c r="IA76" i="1"/>
  <c r="IA78" i="1" s="1"/>
  <c r="IA51" i="1"/>
  <c r="IA68" i="1" s="1"/>
  <c r="IA72" i="1"/>
  <c r="IA74" i="1" s="1"/>
  <c r="IA80" i="1"/>
  <c r="IA82" i="1" s="1"/>
  <c r="FK72" i="1"/>
  <c r="FK74" i="1" s="1"/>
  <c r="FK76" i="1"/>
  <c r="FK78" i="1" s="1"/>
  <c r="FK80" i="1"/>
  <c r="FK82" i="1" s="1"/>
  <c r="FK51" i="1"/>
  <c r="FK68" i="1" s="1"/>
  <c r="FS72" i="1"/>
  <c r="FS74" i="1" s="1"/>
  <c r="FS80" i="1"/>
  <c r="FS76" i="1"/>
  <c r="FS78" i="1" s="1"/>
  <c r="FS51" i="1"/>
  <c r="FS68" i="1" s="1"/>
  <c r="GY77" i="1"/>
  <c r="GY81" i="1"/>
  <c r="GY73" i="1"/>
  <c r="IQ73" i="1"/>
  <c r="IQ77" i="1"/>
  <c r="IQ81" i="1"/>
  <c r="GM73" i="1"/>
  <c r="GM81" i="1"/>
  <c r="GM77" i="1"/>
  <c r="GQ80" i="1"/>
  <c r="GQ72" i="1"/>
  <c r="GQ51" i="1"/>
  <c r="GQ68" i="1" s="1"/>
  <c r="GQ76" i="1"/>
  <c r="GQ78" i="1" s="1"/>
  <c r="GY80" i="1"/>
  <c r="GY82" i="1" s="1"/>
  <c r="GY72" i="1"/>
  <c r="GY74" i="1" s="1"/>
  <c r="GY76" i="1"/>
  <c r="GY51" i="1"/>
  <c r="GY68" i="1" s="1"/>
  <c r="EU77" i="1"/>
  <c r="EU73" i="1"/>
  <c r="EU81" i="1"/>
  <c r="EM81" i="1"/>
  <c r="EM77" i="1"/>
  <c r="EM73" i="1"/>
  <c r="EQ51" i="1"/>
  <c r="EQ68" i="1" s="1"/>
  <c r="EQ76" i="1"/>
  <c r="EQ78" i="1" s="1"/>
  <c r="EQ80" i="1"/>
  <c r="EQ82" i="1" s="1"/>
  <c r="EQ72" i="1"/>
  <c r="EQ74" i="1" s="1"/>
  <c r="EU76" i="1"/>
  <c r="EU72" i="1"/>
  <c r="EU74" i="1" s="1"/>
  <c r="EU80" i="1"/>
  <c r="EU51" i="1"/>
  <c r="EU68" i="1" s="1"/>
  <c r="FG77" i="1"/>
  <c r="FG73" i="1"/>
  <c r="FG81" i="1"/>
  <c r="HO80" i="1"/>
  <c r="HO72" i="1"/>
  <c r="HO51" i="1"/>
  <c r="HO68" i="1" s="1"/>
  <c r="HO76" i="1"/>
  <c r="HO78" i="1" s="1"/>
  <c r="IE77" i="1"/>
  <c r="IE81" i="1"/>
  <c r="IE73" i="1"/>
  <c r="GE80" i="1"/>
  <c r="GE82" i="1" s="1"/>
  <c r="GE72" i="1"/>
  <c r="GE74" i="1" s="1"/>
  <c r="GE76" i="1"/>
  <c r="GE51" i="1"/>
  <c r="GE68" i="1" s="1"/>
  <c r="HC51" i="1"/>
  <c r="HC68" i="1" s="1"/>
  <c r="HC72" i="1"/>
  <c r="HC74" i="1" s="1"/>
  <c r="HC80" i="1"/>
  <c r="HC82" i="1" s="1"/>
  <c r="HC76" i="1"/>
  <c r="HC78" i="1" s="1"/>
  <c r="HS72" i="1"/>
  <c r="HS74" i="1" s="1"/>
  <c r="HS76" i="1"/>
  <c r="HS78" i="1" s="1"/>
  <c r="HS80" i="1"/>
  <c r="HS82" i="1" s="1"/>
  <c r="HS51" i="1"/>
  <c r="HS68" i="1" s="1"/>
  <c r="EE51" i="1"/>
  <c r="EE68" i="1" s="1"/>
  <c r="EE76" i="1"/>
  <c r="EE80" i="1"/>
  <c r="EE82" i="1" s="1"/>
  <c r="EE72" i="1"/>
  <c r="EI73" i="1"/>
  <c r="EI77" i="1"/>
  <c r="EI81" i="1"/>
  <c r="EM72" i="1"/>
  <c r="EM74" i="1" s="1"/>
  <c r="EM51" i="1"/>
  <c r="EM68" i="1" s="1"/>
  <c r="EM80" i="1"/>
  <c r="EM76" i="1"/>
  <c r="FC51" i="1"/>
  <c r="FC68" i="1" s="1"/>
  <c r="FC76" i="1"/>
  <c r="FC78" i="1" s="1"/>
  <c r="FC80" i="1"/>
  <c r="FC82" i="1" s="1"/>
  <c r="FC72" i="1"/>
  <c r="FC74" i="1" s="1"/>
  <c r="II80" i="1"/>
  <c r="II82" i="1" s="1"/>
  <c r="II76" i="1"/>
  <c r="II78" i="1" s="1"/>
  <c r="II51" i="1"/>
  <c r="II68" i="1" s="1"/>
  <c r="II72" i="1"/>
  <c r="GE78" i="1" l="1"/>
  <c r="EA82" i="1"/>
  <c r="GI82" i="1"/>
  <c r="BK82" i="1"/>
  <c r="EU82" i="1"/>
  <c r="GQ82" i="1"/>
  <c r="FS82" i="1"/>
  <c r="DS82" i="1"/>
  <c r="CM78" i="1"/>
  <c r="AM74" i="1"/>
  <c r="AY82" i="1"/>
  <c r="CI82" i="1"/>
  <c r="EE74" i="1"/>
  <c r="GU82" i="1"/>
  <c r="HW78" i="1"/>
  <c r="CQ82" i="1"/>
  <c r="AU74" i="1"/>
  <c r="BG74" i="1"/>
  <c r="IM82" i="1"/>
  <c r="IE78" i="1"/>
  <c r="CY74" i="1"/>
  <c r="AQ82" i="1"/>
  <c r="BO78" i="1"/>
  <c r="O82" i="1"/>
  <c r="AE74" i="1"/>
  <c r="HW74" i="1"/>
  <c r="CE74" i="1"/>
  <c r="IQ78" i="1"/>
  <c r="FG74" i="1"/>
  <c r="GA78" i="1"/>
  <c r="EY78" i="1"/>
  <c r="W82" i="1"/>
  <c r="AA78" i="1"/>
  <c r="HO74" i="1"/>
  <c r="FG82" i="1"/>
  <c r="HG74" i="1"/>
  <c r="DK78" i="1"/>
  <c r="EI74" i="1"/>
  <c r="CQ74" i="1"/>
  <c r="IE82" i="1"/>
  <c r="CY82" i="1"/>
  <c r="CA78" i="1"/>
  <c r="BO82" i="1"/>
  <c r="BK78" i="1"/>
  <c r="DO74" i="1"/>
  <c r="O78" i="1"/>
  <c r="IU78" i="1"/>
  <c r="EY82" i="1"/>
  <c r="CU82" i="1"/>
  <c r="DW82" i="1"/>
  <c r="AA74" i="1"/>
  <c r="CE82" i="1"/>
  <c r="II74" i="1"/>
  <c r="EM78" i="1"/>
  <c r="EU78" i="1"/>
  <c r="GY78" i="1"/>
  <c r="GM82" i="1"/>
  <c r="IQ82" i="1"/>
  <c r="EM82" i="1"/>
  <c r="EE78" i="1"/>
  <c r="HO82" i="1"/>
  <c r="GQ74" i="1"/>
  <c r="FO74" i="1"/>
  <c r="GM78" i="1"/>
  <c r="IQ74" i="1"/>
  <c r="HW82" i="1"/>
  <c r="FG78" i="1"/>
  <c r="EI78" i="1"/>
  <c r="GA74" i="1"/>
  <c r="BG78" i="1"/>
  <c r="IE74" i="1"/>
  <c r="CA74" i="1"/>
  <c r="BS78" i="1"/>
  <c r="BW78" i="1"/>
  <c r="LP68" i="1"/>
  <c r="K74" i="1"/>
  <c r="DO78" i="1"/>
  <c r="BC74" i="1"/>
  <c r="O74" i="1"/>
  <c r="IU74" i="1"/>
  <c r="CU78" i="1"/>
  <c r="CI78" i="1"/>
  <c r="W78" i="1"/>
  <c r="DW74" i="1"/>
  <c r="AI74" i="1"/>
  <c r="CE78" i="1"/>
  <c r="AE82" i="1"/>
  <c r="HG78" i="1"/>
  <c r="EI82" i="1"/>
  <c r="GA82" i="1"/>
  <c r="BG82" i="1"/>
  <c r="IM74" i="1"/>
  <c r="CY78" i="1"/>
  <c r="AQ74" i="1"/>
  <c r="BW74" i="1"/>
  <c r="BO74" i="1"/>
  <c r="DO82" i="1"/>
  <c r="DC78" i="1"/>
  <c r="IU82" i="1"/>
  <c r="EY74" i="1"/>
  <c r="CU74" i="1"/>
  <c r="W74" i="1"/>
  <c r="DW78" i="1"/>
  <c r="AA82" i="1"/>
  <c r="AE78" i="1"/>
</calcChain>
</file>

<file path=xl/sharedStrings.xml><?xml version="1.0" encoding="utf-8"?>
<sst xmlns="http://schemas.openxmlformats.org/spreadsheetml/2006/main" count="5561" uniqueCount="156">
  <si>
    <t>DATE</t>
  </si>
  <si>
    <t>MATCH</t>
  </si>
  <si>
    <t>RESULT</t>
  </si>
  <si>
    <t>Pred.</t>
  </si>
  <si>
    <t>Points</t>
  </si>
  <si>
    <t>Brazil</t>
  </si>
  <si>
    <t>-</t>
  </si>
  <si>
    <t>France</t>
  </si>
  <si>
    <t>Spain</t>
  </si>
  <si>
    <t>Mexico</t>
  </si>
  <si>
    <t>Germany</t>
  </si>
  <si>
    <t>England</t>
  </si>
  <si>
    <t>Argentina</t>
  </si>
  <si>
    <t>Japan</t>
  </si>
  <si>
    <t>First Round Points:</t>
  </si>
  <si>
    <t>Total Points:</t>
  </si>
  <si>
    <t>Australia</t>
  </si>
  <si>
    <t>Netherlands</t>
  </si>
  <si>
    <t>Portugal</t>
  </si>
  <si>
    <t>Ghana</t>
  </si>
  <si>
    <t>Switzerland</t>
  </si>
  <si>
    <t>Uruguay</t>
  </si>
  <si>
    <t>Korea Republic</t>
  </si>
  <si>
    <t>Cameroon</t>
  </si>
  <si>
    <t>Kevin West</t>
  </si>
  <si>
    <t>Steve Bell</t>
  </si>
  <si>
    <t>Red Tens Round 2:</t>
  </si>
  <si>
    <t>Red Tens Round 1:</t>
  </si>
  <si>
    <t>Zeros Round 1:</t>
  </si>
  <si>
    <t>Zeros Round 2:</t>
  </si>
  <si>
    <t>Zeros Total:</t>
  </si>
  <si>
    <t>Red Tens Total:</t>
  </si>
  <si>
    <t>Correct Results Round 1:</t>
  </si>
  <si>
    <t>Correct Results Round 2:</t>
  </si>
  <si>
    <t>Correct Results Total:</t>
  </si>
  <si>
    <t>Iran</t>
  </si>
  <si>
    <t>Belgium</t>
  </si>
  <si>
    <t>Croatia</t>
  </si>
  <si>
    <t>Costa Rica</t>
  </si>
  <si>
    <t>Ecuador</t>
  </si>
  <si>
    <t>1A</t>
  </si>
  <si>
    <t>2A</t>
  </si>
  <si>
    <t>1C</t>
  </si>
  <si>
    <t>1B</t>
  </si>
  <si>
    <t>1D</t>
  </si>
  <si>
    <t>1E</t>
  </si>
  <si>
    <t>1G</t>
  </si>
  <si>
    <t>1F</t>
  </si>
  <si>
    <t>1H</t>
  </si>
  <si>
    <t>2B</t>
  </si>
  <si>
    <t>2D</t>
  </si>
  <si>
    <t>2C</t>
  </si>
  <si>
    <t>2F</t>
  </si>
  <si>
    <t>2H</t>
  </si>
  <si>
    <t>2E</t>
  </si>
  <si>
    <t>2G</t>
  </si>
  <si>
    <t>Andrew Woodland</t>
  </si>
  <si>
    <t>Ian Maylin</t>
  </si>
  <si>
    <t>Martin Foster</t>
  </si>
  <si>
    <t>Karen Woodland</t>
  </si>
  <si>
    <t>John Overend</t>
  </si>
  <si>
    <t>John Irwin</t>
  </si>
  <si>
    <t>Karen Herbert</t>
  </si>
  <si>
    <t>Sue Overend</t>
  </si>
  <si>
    <t>John Randall</t>
  </si>
  <si>
    <t>Lee Henderson</t>
  </si>
  <si>
    <t>David Jackson</t>
  </si>
  <si>
    <t>Malcolm Clayton</t>
  </si>
  <si>
    <t>Richard Scorer</t>
  </si>
  <si>
    <t>Tom Clayton</t>
  </si>
  <si>
    <t>Andrew Burgess</t>
  </si>
  <si>
    <t>Jenny Burgess</t>
  </si>
  <si>
    <t>Rhoda Miles</t>
  </si>
  <si>
    <t>Steve Melton</t>
  </si>
  <si>
    <t>Matt Micale</t>
  </si>
  <si>
    <t>Barry Braine</t>
  </si>
  <si>
    <t>Ray Charlton</t>
  </si>
  <si>
    <t>Dan Newell</t>
  </si>
  <si>
    <t>Andy Mallett</t>
  </si>
  <si>
    <t>Terry Bennett</t>
  </si>
  <si>
    <t>Henry Bennett</t>
  </si>
  <si>
    <t>Graham Clayton</t>
  </si>
  <si>
    <t>Wesley Piters</t>
  </si>
  <si>
    <t>Dave Herbert</t>
  </si>
  <si>
    <t>Morocco</t>
  </si>
  <si>
    <t>Tunisia</t>
  </si>
  <si>
    <t>Poland</t>
  </si>
  <si>
    <t>Denmark</t>
  </si>
  <si>
    <t>Serbia</t>
  </si>
  <si>
    <t>Saudi Arabia</t>
  </si>
  <si>
    <t>Senegal</t>
  </si>
  <si>
    <t>W49</t>
  </si>
  <si>
    <t>W50</t>
  </si>
  <si>
    <t>W53</t>
  </si>
  <si>
    <t>W54</t>
  </si>
  <si>
    <t>W51</t>
  </si>
  <si>
    <t>W52</t>
  </si>
  <si>
    <t>W55</t>
  </si>
  <si>
    <t>W56</t>
  </si>
  <si>
    <t>W57</t>
  </si>
  <si>
    <t>W58</t>
  </si>
  <si>
    <t>W59</t>
  </si>
  <si>
    <t>W60</t>
  </si>
  <si>
    <t>L61</t>
  </si>
  <si>
    <t>L62</t>
  </si>
  <si>
    <t>W61</t>
  </si>
  <si>
    <t>W62</t>
  </si>
  <si>
    <t>Jens Dekeyser</t>
  </si>
  <si>
    <t>Stewart Burgess</t>
  </si>
  <si>
    <t>Andrew Maylin</t>
  </si>
  <si>
    <t>Louis Maylin</t>
  </si>
  <si>
    <t>Phil Hornby</t>
  </si>
  <si>
    <t>Duncan Sansom</t>
  </si>
  <si>
    <t>Jack Clayton</t>
  </si>
  <si>
    <t>Ian Macfarlane</t>
  </si>
  <si>
    <t>Matthew Burgess</t>
  </si>
  <si>
    <t>Vid Brownlee</t>
  </si>
  <si>
    <t>Carl Van Gysel</t>
  </si>
  <si>
    <t>No of Red Tens</t>
  </si>
  <si>
    <t>Qatar</t>
  </si>
  <si>
    <t>United States</t>
  </si>
  <si>
    <t>Wales</t>
  </si>
  <si>
    <t>Canada</t>
  </si>
  <si>
    <t>Mike Walshe</t>
  </si>
  <si>
    <t>Sam Thompsom</t>
  </si>
  <si>
    <t>Elliot Taylor</t>
  </si>
  <si>
    <t>Steve Berry</t>
  </si>
  <si>
    <t>Jeremy Pailhes-Jimenez</t>
  </si>
  <si>
    <t>Liam Pattision</t>
  </si>
  <si>
    <t>Lindy Berry</t>
  </si>
  <si>
    <t>Stijn Stengele</t>
  </si>
  <si>
    <t>George Geaves</t>
  </si>
  <si>
    <t>Karen Connerney</t>
  </si>
  <si>
    <t>Andrew Hammond</t>
  </si>
  <si>
    <t>Kevin Thomas</t>
  </si>
  <si>
    <t>Kieran Small</t>
  </si>
  <si>
    <t>Jack O'Toole</t>
  </si>
  <si>
    <t>Warre Piters</t>
  </si>
  <si>
    <t>Danny Hughes</t>
  </si>
  <si>
    <t>Owain Whatley</t>
  </si>
  <si>
    <t>John Whittle</t>
  </si>
  <si>
    <t>Joe Glackin</t>
  </si>
  <si>
    <t>Andy Grenville</t>
  </si>
  <si>
    <t>Ian&amp;Claire Woodland</t>
  </si>
  <si>
    <t>Richard Collins</t>
  </si>
  <si>
    <t>Jon Jackson</t>
  </si>
  <si>
    <t>Gordon Geddes</t>
  </si>
  <si>
    <t>Stuart McDonald</t>
  </si>
  <si>
    <t>Mark Akhurst</t>
  </si>
  <si>
    <t>Kevin Hale</t>
  </si>
  <si>
    <t>Jon Gregory</t>
  </si>
  <si>
    <t>Lawrence Barnard</t>
  </si>
  <si>
    <t>= All Players Points total</t>
  </si>
  <si>
    <t>Loic Martens</t>
  </si>
  <si>
    <t>Sam Merrick</t>
  </si>
  <si>
    <t>Rob Blears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</si>
</sst>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h:mm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  <charset val="204"/>
    </font>
    <font>
      <sz val="10"/>
      <color indexed="63"/>
      <name val="Tahoma"/>
      <family val="2"/>
      <charset val="204"/>
    </font>
    <font>
      <sz val="10"/>
      <color indexed="12"/>
      <name val="Tahoma"/>
      <family val="2"/>
    </font>
    <font>
      <sz val="10"/>
      <name val="Tahoma"/>
      <family val="2"/>
    </font>
    <font>
      <sz val="10"/>
      <color indexed="63"/>
      <name val="Tahoma"/>
      <family val="2"/>
    </font>
    <font>
      <sz val="8"/>
      <name val="Arial Cyr"/>
      <charset val="204"/>
    </font>
    <font>
      <b/>
      <sz val="12"/>
      <color indexed="14"/>
      <name val="Arial"/>
      <family val="2"/>
    </font>
    <font>
      <sz val="10"/>
      <name val="Calibri"/>
      <family val="2"/>
    </font>
    <font>
      <u/>
      <sz val="10"/>
      <color indexed="12"/>
      <name val="Calibri"/>
      <family val="2"/>
      <charset val="204"/>
    </font>
    <font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B050"/>
      <name val="Arial"/>
      <family val="2"/>
    </font>
    <font>
      <sz val="12"/>
      <color rgb="FF00B0F0"/>
      <name val="Arial"/>
      <family val="2"/>
    </font>
    <font>
      <sz val="12"/>
      <color rgb="FFFFC000"/>
      <name val="Arial"/>
      <family val="2"/>
    </font>
    <font>
      <sz val="12"/>
      <color rgb="FFFF3399"/>
      <name val="Arial"/>
      <family val="2"/>
    </font>
    <font>
      <sz val="11"/>
      <name val="Calibri"/>
      <family val="2"/>
    </font>
    <font>
      <u/>
      <sz val="11"/>
      <color rgb="FF0463C1"/>
      <name val="Calibri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5" fillId="0" borderId="0"/>
    <xf numFmtId="0" fontId="13" fillId="0" borderId="0"/>
    <xf numFmtId="0" fontId="13" fillId="3" borderId="39" applyNumberFormat="0" applyFont="0" applyAlignment="0" applyProtection="0"/>
    <xf numFmtId="0" fontId="12" fillId="0" borderId="0"/>
    <xf numFmtId="0" fontId="30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5" fillId="0" borderId="0">
      <alignment vertical="center"/>
    </xf>
    <xf numFmtId="0" fontId="36" fillId="0" borderId="0">
      <alignment vertical="top"/>
      <protection locked="0"/>
    </xf>
    <xf numFmtId="0" fontId="39" fillId="0" borderId="0"/>
    <xf numFmtId="0" fontId="40" fillId="0" borderId="0" applyBorder="0" applyProtection="0"/>
    <xf numFmtId="0" fontId="41" fillId="0" borderId="0" applyNumberFormat="0" applyFill="0" applyBorder="0" applyProtection="0"/>
    <xf numFmtId="0" fontId="42" fillId="0" borderId="0"/>
    <xf numFmtId="0" fontId="1" fillId="0" borderId="0"/>
  </cellStyleXfs>
  <cellXfs count="157">
    <xf numFmtId="0" fontId="0" fillId="0" borderId="0" xfId="0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3" xfId="0" applyFont="1" applyFill="1" applyBorder="1" applyAlignment="1">
      <alignment horizontal="centerContinuous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16" fontId="15" fillId="0" borderId="5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16" fontId="15" fillId="0" borderId="12" xfId="0" applyNumberFormat="1" applyFont="1" applyBorder="1" applyAlignment="1">
      <alignment horizontal="center"/>
    </xf>
    <xf numFmtId="0" fontId="15" fillId="0" borderId="0" xfId="0" applyNumberFormat="1" applyFont="1" applyBorder="1"/>
    <xf numFmtId="0" fontId="15" fillId="0" borderId="0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Continuous"/>
    </xf>
    <xf numFmtId="0" fontId="15" fillId="2" borderId="15" xfId="0" applyFont="1" applyFill="1" applyBorder="1" applyAlignment="1">
      <alignment horizontal="centerContinuous"/>
    </xf>
    <xf numFmtId="0" fontId="15" fillId="2" borderId="11" xfId="0" applyFont="1" applyFill="1" applyBorder="1" applyAlignment="1">
      <alignment horizontal="centerContinuous"/>
    </xf>
    <xf numFmtId="0" fontId="16" fillId="2" borderId="16" xfId="0" applyFont="1" applyFill="1" applyBorder="1" applyAlignment="1">
      <alignment horizontal="centerContinuous"/>
    </xf>
    <xf numFmtId="0" fontId="15" fillId="2" borderId="17" xfId="0" applyFont="1" applyFill="1" applyBorder="1" applyAlignment="1">
      <alignment horizontal="centerContinuous"/>
    </xf>
    <xf numFmtId="0" fontId="15" fillId="2" borderId="18" xfId="0" applyFont="1" applyFill="1" applyBorder="1" applyAlignment="1">
      <alignment horizontal="centerContinuous"/>
    </xf>
    <xf numFmtId="0" fontId="16" fillId="2" borderId="10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left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16" fontId="15" fillId="0" borderId="0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0" fontId="15" fillId="0" borderId="24" xfId="0" applyNumberFormat="1" applyFont="1" applyBorder="1" applyAlignment="1">
      <alignment horizontal="center"/>
    </xf>
    <xf numFmtId="0" fontId="15" fillId="0" borderId="25" xfId="0" applyNumberFormat="1" applyFont="1" applyBorder="1" applyAlignment="1">
      <alignment horizontal="center"/>
    </xf>
    <xf numFmtId="0" fontId="15" fillId="0" borderId="20" xfId="0" applyNumberFormat="1" applyFont="1" applyBorder="1"/>
    <xf numFmtId="0" fontId="15" fillId="0" borderId="27" xfId="0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center"/>
    </xf>
    <xf numFmtId="0" fontId="15" fillId="0" borderId="8" xfId="0" applyNumberFormat="1" applyFont="1" applyBorder="1"/>
    <xf numFmtId="0" fontId="15" fillId="0" borderId="27" xfId="0" applyFont="1" applyBorder="1" applyAlignment="1">
      <alignment horizontal="center"/>
    </xf>
    <xf numFmtId="164" fontId="20" fillId="0" borderId="0" xfId="0" applyNumberFormat="1" applyFont="1" applyBorder="1" applyAlignment="1" applyProtection="1">
      <alignment horizontal="right" vertical="center"/>
      <protection hidden="1"/>
    </xf>
    <xf numFmtId="165" fontId="20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 vertical="center"/>
      <protection hidden="1"/>
    </xf>
    <xf numFmtId="0" fontId="20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hidden="1"/>
    </xf>
    <xf numFmtId="164" fontId="23" fillId="0" borderId="0" xfId="0" applyNumberFormat="1" applyFont="1" applyBorder="1" applyAlignment="1" applyProtection="1">
      <alignment horizontal="right" vertical="center" shrinkToFit="1"/>
      <protection hidden="1"/>
    </xf>
    <xf numFmtId="165" fontId="23" fillId="0" borderId="0" xfId="0" applyNumberFormat="1" applyFont="1" applyBorder="1" applyAlignment="1" applyProtection="1">
      <alignment horizontal="center" vertical="center" shrinkToFit="1"/>
      <protection hidden="1"/>
    </xf>
    <xf numFmtId="0" fontId="24" fillId="0" borderId="0" xfId="0" applyFont="1" applyFill="1" applyBorder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165" fontId="23" fillId="0" borderId="0" xfId="0" applyNumberFormat="1" applyFont="1" applyBorder="1" applyAlignment="1" applyProtection="1">
      <alignment horizontal="center" vertical="center"/>
      <protection hidden="1"/>
    </xf>
    <xf numFmtId="0" fontId="15" fillId="0" borderId="29" xfId="0" applyNumberFormat="1" applyFont="1" applyBorder="1"/>
    <xf numFmtId="164" fontId="23" fillId="0" borderId="0" xfId="0" applyNumberFormat="1" applyFont="1" applyBorder="1" applyAlignment="1" applyProtection="1">
      <alignment horizontal="right" vertical="center"/>
      <protection hidden="1"/>
    </xf>
    <xf numFmtId="0" fontId="15" fillId="0" borderId="30" xfId="0" applyNumberFormat="1" applyFont="1" applyBorder="1"/>
    <xf numFmtId="0" fontId="15" fillId="0" borderId="31" xfId="0" applyNumberFormat="1" applyFont="1" applyBorder="1"/>
    <xf numFmtId="0" fontId="15" fillId="0" borderId="32" xfId="0" applyNumberFormat="1" applyFont="1" applyBorder="1"/>
    <xf numFmtId="0" fontId="17" fillId="2" borderId="33" xfId="0" applyNumberFormat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3" fillId="0" borderId="0" xfId="0" applyFont="1" applyBorder="1" applyAlignment="1">
      <alignment wrapText="1"/>
    </xf>
    <xf numFmtId="20" fontId="23" fillId="0" borderId="0" xfId="0" applyNumberFormat="1" applyFont="1" applyBorder="1" applyAlignment="1">
      <alignment wrapText="1"/>
    </xf>
    <xf numFmtId="0" fontId="22" fillId="0" borderId="0" xfId="0" applyFont="1" applyBorder="1" applyAlignment="1">
      <alignment wrapText="1"/>
    </xf>
    <xf numFmtId="16" fontId="23" fillId="0" borderId="0" xfId="0" applyNumberFormat="1" applyFont="1" applyBorder="1" applyAlignment="1">
      <alignment wrapText="1"/>
    </xf>
    <xf numFmtId="0" fontId="22" fillId="0" borderId="0" xfId="3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center"/>
      <protection hidden="1"/>
    </xf>
    <xf numFmtId="0" fontId="16" fillId="2" borderId="23" xfId="0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5" fillId="0" borderId="34" xfId="0" applyNumberFormat="1" applyFont="1" applyBorder="1"/>
    <xf numFmtId="16" fontId="15" fillId="0" borderId="29" xfId="0" applyNumberFormat="1" applyFont="1" applyBorder="1" applyAlignment="1">
      <alignment horizontal="center"/>
    </xf>
    <xf numFmtId="16" fontId="15" fillId="0" borderId="34" xfId="0" applyNumberFormat="1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20" xfId="0" applyNumberFormat="1" applyFont="1" applyBorder="1" applyAlignment="1">
      <alignment horizontal="center"/>
    </xf>
    <xf numFmtId="0" fontId="26" fillId="0" borderId="6" xfId="0" applyNumberFormat="1" applyFont="1" applyBorder="1" applyAlignment="1">
      <alignment horizontal="center"/>
    </xf>
    <xf numFmtId="0" fontId="26" fillId="0" borderId="8" xfId="0" applyNumberFormat="1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28" xfId="0" applyNumberFormat="1" applyFont="1" applyBorder="1" applyAlignment="1">
      <alignment horizontal="center"/>
    </xf>
    <xf numFmtId="0" fontId="17" fillId="2" borderId="35" xfId="0" applyFont="1" applyFill="1" applyBorder="1" applyAlignment="1">
      <alignment horizontal="centerContinuous"/>
    </xf>
    <xf numFmtId="0" fontId="18" fillId="2" borderId="19" xfId="0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6" fillId="0" borderId="37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0" fontId="15" fillId="0" borderId="20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center"/>
    </xf>
    <xf numFmtId="0" fontId="15" fillId="0" borderId="28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31" fillId="0" borderId="20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6" xfId="0" applyNumberFormat="1" applyFont="1" applyBorder="1" applyAlignment="1">
      <alignment horizontal="center"/>
    </xf>
    <xf numFmtId="0" fontId="32" fillId="0" borderId="6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27" xfId="0" applyNumberFormat="1" applyFont="1" applyBorder="1" applyAlignment="1">
      <alignment horizontal="center"/>
    </xf>
    <xf numFmtId="0" fontId="32" fillId="0" borderId="8" xfId="0" applyNumberFormat="1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8" xfId="0" applyNumberFormat="1" applyFont="1" applyBorder="1" applyAlignment="1">
      <alignment horizontal="center"/>
    </xf>
    <xf numFmtId="0" fontId="33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6" xfId="0" applyNumberFormat="1" applyFont="1" applyBorder="1" applyAlignment="1">
      <alignment horizontal="center"/>
    </xf>
    <xf numFmtId="0" fontId="33" fillId="0" borderId="8" xfId="0" applyNumberFormat="1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28" xfId="0" applyNumberFormat="1" applyFont="1" applyBorder="1" applyAlignment="1">
      <alignment horizontal="center"/>
    </xf>
    <xf numFmtId="0" fontId="34" fillId="0" borderId="20" xfId="0" applyNumberFormat="1" applyFont="1" applyBorder="1" applyAlignment="1">
      <alignment horizontal="center"/>
    </xf>
    <xf numFmtId="0" fontId="34" fillId="0" borderId="26" xfId="0" applyNumberFormat="1" applyFont="1" applyBorder="1" applyAlignment="1">
      <alignment horizontal="center"/>
    </xf>
    <xf numFmtId="0" fontId="34" fillId="0" borderId="8" xfId="0" applyNumberFormat="1" applyFont="1" applyBorder="1" applyAlignment="1">
      <alignment horizontal="center"/>
    </xf>
    <xf numFmtId="0" fontId="34" fillId="0" borderId="28" xfId="0" applyNumberFormat="1" applyFont="1" applyBorder="1" applyAlignment="1">
      <alignment horizontal="center"/>
    </xf>
    <xf numFmtId="0" fontId="37" fillId="2" borderId="35" xfId="0" applyFont="1" applyFill="1" applyBorder="1" applyAlignment="1">
      <alignment horizontal="centerContinuous"/>
    </xf>
    <xf numFmtId="0" fontId="15" fillId="0" borderId="0" xfId="0" quotePrefix="1" applyFont="1" applyBorder="1" applyAlignment="1">
      <alignment horizontal="left"/>
    </xf>
    <xf numFmtId="0" fontId="16" fillId="2" borderId="25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/>
    </xf>
    <xf numFmtId="0" fontId="37" fillId="2" borderId="36" xfId="0" applyFont="1" applyFill="1" applyBorder="1" applyAlignment="1">
      <alignment horizontal="center"/>
    </xf>
    <xf numFmtId="0" fontId="37" fillId="2" borderId="26" xfId="0" applyFont="1" applyFill="1" applyBorder="1" applyAlignment="1">
      <alignment horizontal="center"/>
    </xf>
  </cellXfs>
  <cellStyles count="25">
    <cellStyle name="Hyperlink 2" xfId="1" xr:uid="{00000000-0005-0000-0000-000000000000}"/>
    <cellStyle name="Hyperlink 3" xfId="7" xr:uid="{00000000-0005-0000-0000-000001000000}"/>
    <cellStyle name="Hyperlink 4" xfId="19" xr:uid="{1688ED26-95EB-4063-B3B0-2082C69C2201}"/>
    <cellStyle name="Hyperlink 5" xfId="21" xr:uid="{7FFB5912-D263-4C70-A46C-4110E8DB3074}"/>
    <cellStyle name="Normal" xfId="0" builtinId="0"/>
    <cellStyle name="Normal 10" xfId="13" xr:uid="{00000000-0005-0000-0000-000003000000}"/>
    <cellStyle name="Normal 11" xfId="14" xr:uid="{00000000-0005-0000-0000-000004000000}"/>
    <cellStyle name="Normal 12" xfId="15" xr:uid="{00000000-0005-0000-0000-000005000000}"/>
    <cellStyle name="Normal 13" xfId="16" xr:uid="{00000000-0005-0000-0000-000006000000}"/>
    <cellStyle name="Normal 14" xfId="17" xr:uid="{A7C0D299-E625-4080-968B-CFA801826BCE}"/>
    <cellStyle name="Normal 15" xfId="18" xr:uid="{9956FC55-2D65-4831-80E5-17F215694C34}"/>
    <cellStyle name="Normal 16" xfId="20" xr:uid="{23272A3B-7ADA-45FD-8FA7-0535B70583B8}"/>
    <cellStyle name="Normal 17" xfId="22" xr:uid="{29C3C5DE-0687-4951-8066-B8AB750D99FE}"/>
    <cellStyle name="Normal 18" xfId="23" xr:uid="{76504C59-0F3C-4FE1-BAFB-D9F3C6FC17A7}"/>
    <cellStyle name="Normal 19" xfId="24" xr:uid="{1951BC53-49B9-417F-B951-8DB23B4CD976}"/>
    <cellStyle name="Normal 2" xfId="2" xr:uid="{00000000-0005-0000-0000-000007000000}"/>
    <cellStyle name="Normal 3" xfId="4" xr:uid="{00000000-0005-0000-0000-000008000000}"/>
    <cellStyle name="Normal 4" xfId="6" xr:uid="{00000000-0005-0000-0000-000009000000}"/>
    <cellStyle name="Normal 5" xfId="8" xr:uid="{00000000-0005-0000-0000-00000A000000}"/>
    <cellStyle name="Normal 6" xfId="9" xr:uid="{00000000-0005-0000-0000-00000B000000}"/>
    <cellStyle name="Normal 7" xfId="10" xr:uid="{00000000-0005-0000-0000-00000C000000}"/>
    <cellStyle name="Normal 8" xfId="11" xr:uid="{00000000-0005-0000-0000-00000D000000}"/>
    <cellStyle name="Normal 9" xfId="12" xr:uid="{00000000-0005-0000-0000-00000E000000}"/>
    <cellStyle name="Normal_Sheet1" xfId="3" xr:uid="{00000000-0005-0000-0000-00000F000000}"/>
    <cellStyle name="Note 2" xfId="5" xr:uid="{00000000-0005-0000-0000-000010000000}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  <color rgb="FFFF33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552450</xdr:colOff>
          <xdr:row>94</xdr:row>
          <xdr:rowOff>76200</xdr:rowOff>
        </xdr:from>
        <xdr:to>
          <xdr:col>3</xdr:col>
          <xdr:colOff>371475</xdr:colOff>
          <xdr:row>97</xdr:row>
          <xdr:rowOff>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Position Calculate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89</xdr:col>
      <xdr:colOff>0</xdr:colOff>
      <xdr:row>97</xdr:row>
      <xdr:rowOff>0</xdr:rowOff>
    </xdr:from>
    <xdr:to>
      <xdr:col>94</xdr:col>
      <xdr:colOff>666750</xdr:colOff>
      <xdr:row>112</xdr:row>
      <xdr:rowOff>124259</xdr:rowOff>
    </xdr:to>
    <xdr:sp macro="" textlink="">
      <xdr:nvSpPr>
        <xdr:cNvPr id="3237" name="AutoShape 9" descr="001801c68670$7325e400$e1346a58@main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>
          <a:spLocks noChangeAspect="1" noChangeArrowheads="1"/>
        </xdr:cNvSpPr>
      </xdr:nvSpPr>
      <xdr:spPr bwMode="auto">
        <a:xfrm>
          <a:off x="35232975" y="19411950"/>
          <a:ext cx="24384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.burgess/AppData/Local/Microsoft/Windows/INetCache/Content.Outlook/N8FGGLH8/World_Cup_2018_%20Competition_Entry_Form%20-%20Ian%20Wood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Settings"/>
      <sheetName val="2018 World Cup"/>
    </sheetNames>
    <sheetDataSet>
      <sheetData sheetId="0">
        <row r="1">
          <cell r="A1" t="str">
            <v>English</v>
          </cell>
          <cell r="B1" t="str">
            <v>Albanian</v>
          </cell>
          <cell r="C1" t="str">
            <v>Arabic</v>
          </cell>
          <cell r="D1" t="str">
            <v>Armenian</v>
          </cell>
          <cell r="E1" t="str">
            <v>Azerbaijan</v>
          </cell>
          <cell r="F1" t="str">
            <v>Bulgarian</v>
          </cell>
          <cell r="G1" t="str">
            <v>Català</v>
          </cell>
          <cell r="H1" t="str">
            <v>Chinese (Simplified)</v>
          </cell>
          <cell r="I1" t="str">
            <v>Chinese (Traditional)</v>
          </cell>
          <cell r="J1" t="str">
            <v>Croatian</v>
          </cell>
          <cell r="K1" t="str">
            <v>Czech</v>
          </cell>
          <cell r="L1" t="str">
            <v>Danish</v>
          </cell>
          <cell r="M1" t="str">
            <v>Dutch</v>
          </cell>
          <cell r="N1" t="str">
            <v>French</v>
          </cell>
          <cell r="O1" t="str">
            <v>Georgian</v>
          </cell>
          <cell r="P1" t="str">
            <v>German</v>
          </cell>
          <cell r="Q1" t="str">
            <v>Greek</v>
          </cell>
          <cell r="R1" t="str">
            <v>Hebrew</v>
          </cell>
          <cell r="S1" t="str">
            <v>Hungarian</v>
          </cell>
          <cell r="T1" t="str">
            <v>Indonesia</v>
          </cell>
          <cell r="U1" t="str">
            <v>Icelandic</v>
          </cell>
          <cell r="V1" t="str">
            <v>Italian</v>
          </cell>
          <cell r="W1" t="str">
            <v>Korean</v>
          </cell>
          <cell r="X1" t="str">
            <v>Lithuanian</v>
          </cell>
          <cell r="Y1" t="str">
            <v>Macedonian</v>
          </cell>
          <cell r="Z1" t="str">
            <v>Maltese</v>
          </cell>
          <cell r="AA1" t="str">
            <v>Norwegian</v>
          </cell>
          <cell r="AB1" t="str">
            <v>Persian</v>
          </cell>
          <cell r="AC1" t="str">
            <v>Polish</v>
          </cell>
          <cell r="AD1" t="str">
            <v>Portuguese</v>
          </cell>
          <cell r="AE1" t="str">
            <v>Romanian</v>
          </cell>
          <cell r="AF1" t="str">
            <v>Russian</v>
          </cell>
          <cell r="AG1" t="str">
            <v>Serbian</v>
          </cell>
          <cell r="AH1" t="str">
            <v>Slovak</v>
          </cell>
          <cell r="AI1" t="str">
            <v>Slovenian</v>
          </cell>
          <cell r="AJ1" t="str">
            <v>Spanish</v>
          </cell>
          <cell r="AK1" t="str">
            <v>Swedish</v>
          </cell>
          <cell r="AL1" t="str">
            <v>Thai</v>
          </cell>
          <cell r="AM1" t="str">
            <v>Turkish</v>
          </cell>
          <cell r="AN1" t="str">
            <v>Vietnamese</v>
          </cell>
          <cell r="AO1" t="str">
            <v>Ukrainian</v>
          </cell>
          <cell r="AP1" t="str">
            <v>Urdu</v>
          </cell>
          <cell r="AQ1" t="str">
            <v>Uzbek</v>
          </cell>
        </row>
        <row r="2">
          <cell r="A2" t="str">
            <v>2018 World Cup Final Tournament Schedule</v>
          </cell>
          <cell r="B2" t="str">
            <v>Kupa Botërore 2018</v>
          </cell>
          <cell r="C2" t="str">
            <v>جدول مباريات كأس العالم 2018</v>
          </cell>
          <cell r="D2" t="str">
            <v xml:space="preserve">Աշխարհի 2018թ. առաջնություն </v>
          </cell>
          <cell r="E2" t="str">
            <v>2018 - cu il Dünya Çempionatinin Final Mərhələsinin Cədvəli</v>
          </cell>
          <cell r="F2" t="str">
            <v>График на срещите - Световно първенство 2018</v>
          </cell>
          <cell r="G2" t="str">
            <v>Calendari de la Fase Final de la Copa del Món de futbol 2018</v>
          </cell>
          <cell r="H2" t="str">
            <v>巴西2018年世界杯</v>
          </cell>
          <cell r="I2" t="str">
            <v>2018 世界盃賽程</v>
          </cell>
          <cell r="J2" t="str">
            <v>Svjetsko prvenstvo 2018 raspored utakmica</v>
          </cell>
          <cell r="K2" t="str">
            <v>Mistrovství světa ve fotbale 2018</v>
          </cell>
          <cell r="L2" t="str">
            <v>2018 Verdensmesterskabs Oversigt</v>
          </cell>
          <cell r="M2" t="str">
            <v>Wereldkampioenschap 2018 Toernooischema</v>
          </cell>
          <cell r="N2" t="str">
            <v>Coupe du Monde de la FIFA 2018 - Calendrier des matchs</v>
          </cell>
          <cell r="O2" t="str">
            <v>მსოფლიო ჩემპიონატი ფეხბურთში - სამხრეთ აფრიკა 2018</v>
          </cell>
          <cell r="P2" t="str">
            <v>Spielplan Weltmeisterschafts endrunde 2018</v>
          </cell>
          <cell r="Q2" t="str">
            <v>Πρόγραμμα Τελικών Παγκοσμίου Κυπέλλου 2018</v>
          </cell>
          <cell r="R2" t="str">
            <v>2018 גביע העולם טורניר הגמר תזמן</v>
          </cell>
          <cell r="S2" t="str">
            <v>2018 Labdarúgó-világbajnokság döntő sorozata</v>
          </cell>
          <cell r="T2" t="str">
            <v>Jadwal Turnamen Final Piala Dunia 2018</v>
          </cell>
          <cell r="U2" t="str">
            <v>HM 2018 lokakeppnin</v>
          </cell>
          <cell r="V2" t="str">
            <v>Calendario Coppa del mondo 2018</v>
          </cell>
          <cell r="W2" t="str">
            <v>2018 월드컵 최종 토너먼트 일정</v>
          </cell>
          <cell r="X2" t="str">
            <v>2018 Pasaulio Futbolo Čempionato Tvarkaraštis</v>
          </cell>
          <cell r="Y2" t="str">
            <v>Светски првенство 2018 - Распоред на натпревари</v>
          </cell>
          <cell r="Z2" t="str">
            <v>Skeda tat-Tazza tad-Dinja 2018</v>
          </cell>
          <cell r="AA2" t="str">
            <v>Verdensmesterskapet i fotball 2018</v>
          </cell>
          <cell r="AB2" t="str">
            <v>جدول مسابقات فینال جام جهانی 2018</v>
          </cell>
          <cell r="AC2" t="str">
            <v>2018 Mistrzostwa Świata Terminarz Meczy</v>
          </cell>
          <cell r="AD2" t="str">
            <v>Calendário Fase Final Mundial 2018</v>
          </cell>
          <cell r="AE2" t="str">
            <v>Programul Turneului Final FIFA World Cup 2018</v>
          </cell>
          <cell r="AF2" t="str">
            <v>Расписание Игр Финальной Стадии Чемпионата Мира по Футболу 2018</v>
          </cell>
          <cell r="AG2" t="str">
            <v>Svetsko prvenstvo u fudbalu 2018 - Raspored utakmica</v>
          </cell>
          <cell r="AH2" t="str">
            <v>Majstrovstvá sveta vo futbale 2018</v>
          </cell>
          <cell r="AI2" t="str">
            <v>Svetovno prvenstvo 2018 razpored tekem</v>
          </cell>
          <cell r="AJ2" t="str">
            <v>Copa Mundial de Fútbol - Brasil 2018</v>
          </cell>
          <cell r="AK2" t="str">
            <v>Schema för VM-slutspelet 2018</v>
          </cell>
          <cell r="AL2" t="str">
            <v>ตารางการแข่งขันฟุตบอลโลก 2018</v>
          </cell>
          <cell r="AM2" t="str">
            <v>2018 Dünya Kupası Finalleri Turnuva Fikstürü</v>
          </cell>
          <cell r="AN2" t="str">
            <v>Lịch Thi Đấu Cúp Bóng Đá Thế Giới 2018</v>
          </cell>
          <cell r="AO2" t="str">
            <v>Календар Чемпіонату Світу 2018</v>
          </cell>
          <cell r="AP2" t="str">
            <v>۲۰۱۰ فٹبال عالمی کپ ٹورنمنٹ کا خاکہ</v>
          </cell>
          <cell r="AQ2" t="str">
            <v>Футбол бўйича 2018 йил жаҳон чемпионати финал босқичи ўйинлар Жадвали</v>
          </cell>
        </row>
        <row r="3">
          <cell r="A3" t="str">
            <v>Group Stage</v>
          </cell>
          <cell r="B3" t="str">
            <v>Grupet</v>
          </cell>
          <cell r="C3" t="str">
            <v>الدور الأول</v>
          </cell>
          <cell r="D3" t="str">
            <v>Խմբային փուլ</v>
          </cell>
          <cell r="E3" t="str">
            <v>Qrup Mərhələsi</v>
          </cell>
          <cell r="F3" t="str">
            <v>Групова фаза</v>
          </cell>
          <cell r="G3" t="str">
            <v>Fase de grups</v>
          </cell>
          <cell r="H3" t="str">
            <v>小组赛阶段</v>
          </cell>
          <cell r="I3" t="str">
            <v>分組賽</v>
          </cell>
          <cell r="J3" t="str">
            <v>Prvi krug</v>
          </cell>
          <cell r="K3" t="str">
            <v>Základní skupiny</v>
          </cell>
          <cell r="L3" t="str">
            <v>Gruppespil</v>
          </cell>
          <cell r="M3" t="str">
            <v>Groepsfase</v>
          </cell>
          <cell r="N3" t="str">
            <v>Phase de groupes</v>
          </cell>
          <cell r="O3" t="str">
            <v>ჯგუფური ეტაპი</v>
          </cell>
          <cell r="P3" t="str">
            <v>Gruppenphase</v>
          </cell>
          <cell r="Q3" t="str">
            <v>Φάση Ομίλων</v>
          </cell>
          <cell r="R3" t="str">
            <v>שלב הבתים</v>
          </cell>
          <cell r="S3" t="str">
            <v>Csoportkörök</v>
          </cell>
          <cell r="T3" t="str">
            <v>Babak Kualifikasi</v>
          </cell>
          <cell r="U3" t="str">
            <v>Riðlakeppnin</v>
          </cell>
          <cell r="V3" t="str">
            <v>Fase a gironi</v>
          </cell>
          <cell r="W3" t="str">
            <v>조별 리그</v>
          </cell>
          <cell r="X3" t="str">
            <v>Grupės Etapas</v>
          </cell>
          <cell r="Y3" t="str">
            <v>Фаза по групи</v>
          </cell>
          <cell r="Z3" t="str">
            <v>Fażi tal-Gruppi</v>
          </cell>
          <cell r="AA3" t="str">
            <v>Gruppespill</v>
          </cell>
          <cell r="AB3" t="str">
            <v>مرحله گروهی</v>
          </cell>
          <cell r="AC3" t="str">
            <v>Faza Grupowa</v>
          </cell>
          <cell r="AD3" t="str">
            <v>Fase de grupos</v>
          </cell>
          <cell r="AE3" t="str">
            <v>Faza Grupelor</v>
          </cell>
          <cell r="AF3" t="str">
            <v>Групповой Раунд</v>
          </cell>
          <cell r="AG3" t="str">
            <v>Grupno takmičenje</v>
          </cell>
          <cell r="AH3" t="str">
            <v>Skupinová fáza</v>
          </cell>
          <cell r="AI3" t="str">
            <v>Skupinski del</v>
          </cell>
          <cell r="AJ3" t="str">
            <v>Fase de grupos</v>
          </cell>
          <cell r="AK3" t="str">
            <v>Gruppspel</v>
          </cell>
          <cell r="AL3" t="str">
            <v>รอบแรก</v>
          </cell>
          <cell r="AM3" t="str">
            <v>Grup Aşaması</v>
          </cell>
          <cell r="AN3" t="str">
            <v>Vòng Bảng</v>
          </cell>
          <cell r="AO3" t="str">
            <v>Груповий етап</v>
          </cell>
          <cell r="AP3" t="str">
            <v>گروپ بندی</v>
          </cell>
          <cell r="AQ3" t="str">
            <v>Гуруҳ босқичи</v>
          </cell>
        </row>
        <row r="4">
          <cell r="A4" t="str">
            <v>Round of 16</v>
          </cell>
          <cell r="B4" t="str">
            <v>Rundi I 16</v>
          </cell>
          <cell r="C4" t="str">
            <v>دور الستة عشر</v>
          </cell>
          <cell r="D4" t="str">
            <v>1/8 Եզրափակիչ</v>
          </cell>
          <cell r="E4" t="str">
            <v>16-da bir raund</v>
          </cell>
          <cell r="F4" t="str">
            <v>1/8 - финали</v>
          </cell>
          <cell r="G4" t="str">
            <v>Vuitens de final</v>
          </cell>
          <cell r="H4" t="str">
            <v>16强赛</v>
          </cell>
          <cell r="I4" t="str">
            <v>十六強</v>
          </cell>
          <cell r="J4" t="str">
            <v>Drugi krug</v>
          </cell>
          <cell r="K4" t="str">
            <v>Osmifinále</v>
          </cell>
          <cell r="L4" t="str">
            <v>Runde af 16</v>
          </cell>
          <cell r="M4" t="str">
            <v>Achtste finales</v>
          </cell>
          <cell r="N4" t="str">
            <v>Huitièmes de finale</v>
          </cell>
          <cell r="O4" t="str">
            <v>მერვედფინალი</v>
          </cell>
          <cell r="P4" t="str">
            <v>Achtelfinale</v>
          </cell>
          <cell r="Q4" t="str">
            <v>Φάση των 16</v>
          </cell>
          <cell r="R4" t="str">
            <v>שמינית גמר</v>
          </cell>
          <cell r="S4" t="str">
            <v>Nyolcaddöntők</v>
          </cell>
          <cell r="T4" t="str">
            <v>Per Delapan Final</v>
          </cell>
          <cell r="U4" t="str">
            <v>16 liða úrslit</v>
          </cell>
          <cell r="V4" t="str">
            <v>Ottavi di finale</v>
          </cell>
          <cell r="W4" t="str">
            <v>16강전</v>
          </cell>
          <cell r="X4" t="str">
            <v>16-tuko Raundas</v>
          </cell>
          <cell r="Y4" t="str">
            <v>1/8 финале</v>
          </cell>
          <cell r="Z4" t="str">
            <v>L-Aħħar Sittax</v>
          </cell>
          <cell r="AA4" t="str">
            <v>8-dels finale</v>
          </cell>
          <cell r="AB4" t="str">
            <v xml:space="preserve"> یک هشتم نهائی</v>
          </cell>
          <cell r="AC4" t="str">
            <v>1/8 Finału</v>
          </cell>
          <cell r="AD4" t="str">
            <v>Oitavos de Final</v>
          </cell>
          <cell r="AE4" t="str">
            <v>Optimi</v>
          </cell>
          <cell r="AF4" t="str">
            <v>1/8 Финала</v>
          </cell>
          <cell r="AG4" t="str">
            <v>Šesnaestina finala</v>
          </cell>
          <cell r="AH4" t="str">
            <v>Osemfinále</v>
          </cell>
          <cell r="AI4" t="str">
            <v>Osminafinala</v>
          </cell>
          <cell r="AJ4" t="str">
            <v>Octavos de final</v>
          </cell>
          <cell r="AK4" t="str">
            <v>Åttondelsfinal</v>
          </cell>
          <cell r="AL4" t="str">
            <v>รอบสอง</v>
          </cell>
          <cell r="AM4" t="str">
            <v>Son 16</v>
          </cell>
          <cell r="AN4" t="str">
            <v>Vòng 1/16</v>
          </cell>
          <cell r="AO4" t="str">
            <v>1/8 фіналу</v>
          </cell>
          <cell r="AP4" t="str">
            <v>سولھواں دور</v>
          </cell>
          <cell r="AQ4" t="str">
            <v>Нимчорак финал</v>
          </cell>
        </row>
        <row r="5">
          <cell r="A5" t="str">
            <v>Quarterfinals</v>
          </cell>
          <cell r="B5" t="str">
            <v>Qerekfinalja</v>
          </cell>
          <cell r="C5" t="str">
            <v>دور الربع نهائي</v>
          </cell>
          <cell r="D5" t="str">
            <v>1/4 Եզրափակիչ</v>
          </cell>
          <cell r="E5" t="str">
            <v>Dörddə bir Final</v>
          </cell>
          <cell r="F5" t="str">
            <v>1/4 - финали</v>
          </cell>
          <cell r="G5" t="str">
            <v>Quarts de final</v>
          </cell>
          <cell r="H5" t="str">
            <v>8强赛</v>
          </cell>
          <cell r="I5" t="str">
            <v>八強</v>
          </cell>
          <cell r="J5" t="str">
            <v>Četvrtfinale</v>
          </cell>
          <cell r="K5" t="str">
            <v>Čtvrtfinále</v>
          </cell>
          <cell r="L5" t="str">
            <v>Kvartfinale</v>
          </cell>
          <cell r="M5" t="str">
            <v>Kwartfinales</v>
          </cell>
          <cell r="N5" t="str">
            <v>Quart de Finale</v>
          </cell>
          <cell r="O5" t="str">
            <v>მეოთხედფინალი</v>
          </cell>
          <cell r="P5" t="str">
            <v>Viertelfinale</v>
          </cell>
          <cell r="Q5" t="str">
            <v>Προημιτελικοί</v>
          </cell>
          <cell r="R5" t="str">
            <v>רבע גמר</v>
          </cell>
          <cell r="S5" t="str">
            <v>Negyeddöntők</v>
          </cell>
          <cell r="T5" t="str">
            <v>Perempat Final</v>
          </cell>
          <cell r="U5" t="str">
            <v>8 liða úrslit</v>
          </cell>
          <cell r="V5" t="str">
            <v>Quarti di finale</v>
          </cell>
          <cell r="W5" t="str">
            <v>8강전</v>
          </cell>
          <cell r="X5" t="str">
            <v>Ketvirtfinaliai</v>
          </cell>
          <cell r="Y5" t="str">
            <v>1/4 финале</v>
          </cell>
          <cell r="Z5" t="str">
            <v>Kwarti-Finali</v>
          </cell>
          <cell r="AA5" t="str">
            <v>Kvartfinale</v>
          </cell>
          <cell r="AB5" t="str">
            <v>یک چهارم نهائی</v>
          </cell>
          <cell r="AC5" t="str">
            <v>Ćwierćfinały</v>
          </cell>
          <cell r="AD5" t="str">
            <v>Quartos de Final</v>
          </cell>
          <cell r="AE5" t="str">
            <v>Sferturi de finala</v>
          </cell>
          <cell r="AF5" t="str">
            <v>Четвертьфиналы</v>
          </cell>
          <cell r="AG5" t="str">
            <v>Četvrtfinale</v>
          </cell>
          <cell r="AH5" t="str">
            <v>Štvrťfinále</v>
          </cell>
          <cell r="AI5" t="str">
            <v>Četrtfinale</v>
          </cell>
          <cell r="AJ5" t="str">
            <v>Cuartos de Final</v>
          </cell>
          <cell r="AK5" t="str">
            <v>Kvartsfinal</v>
          </cell>
          <cell r="AL5" t="str">
            <v>รอบก่อนรองชนะเลิศ</v>
          </cell>
          <cell r="AM5" t="str">
            <v>Çeyrek Final</v>
          </cell>
          <cell r="AN5" t="str">
            <v>Tứ kết</v>
          </cell>
          <cell r="AO5" t="str">
            <v>Чвертьфінал</v>
          </cell>
          <cell r="AP5" t="str">
            <v>کواٹر فائنل</v>
          </cell>
          <cell r="AQ5" t="str">
            <v>Чорак финал</v>
          </cell>
        </row>
        <row r="6">
          <cell r="A6" t="str">
            <v>Semi-Finals</v>
          </cell>
          <cell r="B6" t="str">
            <v>Gjysmëfinalja</v>
          </cell>
          <cell r="C6" t="str">
            <v>دور النصف نهائي</v>
          </cell>
          <cell r="D6" t="str">
            <v>Կիսաեզրափակիչ</v>
          </cell>
          <cell r="E6" t="str">
            <v>Yarım Final</v>
          </cell>
          <cell r="F6" t="str">
            <v>1/2 - финали</v>
          </cell>
          <cell r="G6" t="str">
            <v>Semifinals</v>
          </cell>
          <cell r="H6" t="str">
            <v>半决赛</v>
          </cell>
          <cell r="I6" t="str">
            <v>準決賽</v>
          </cell>
          <cell r="J6" t="str">
            <v>Polufinale</v>
          </cell>
          <cell r="K6" t="str">
            <v>Semifinále</v>
          </cell>
          <cell r="L6" t="str">
            <v>Semifinale</v>
          </cell>
          <cell r="M6" t="str">
            <v>Halve finales</v>
          </cell>
          <cell r="N6" t="str">
            <v>Demi-Finale</v>
          </cell>
          <cell r="O6" t="str">
            <v>ნახევარფინალი</v>
          </cell>
          <cell r="P6" t="str">
            <v>Halbfinale</v>
          </cell>
          <cell r="Q6" t="str">
            <v>Ημιτελικοί</v>
          </cell>
          <cell r="R6" t="str">
            <v>חצי גמר</v>
          </cell>
          <cell r="S6" t="str">
            <v>Elődöntők</v>
          </cell>
          <cell r="T6" t="str">
            <v>Semi Final</v>
          </cell>
          <cell r="U6" t="str">
            <v>Undanúrslit</v>
          </cell>
          <cell r="V6" t="str">
            <v>Semifinali</v>
          </cell>
          <cell r="W6" t="str">
            <v>준결승전</v>
          </cell>
          <cell r="X6" t="str">
            <v>Pusfinaliai</v>
          </cell>
          <cell r="Y6" t="str">
            <v>1/2 финале</v>
          </cell>
          <cell r="Z6" t="str">
            <v>Semi-Finali</v>
          </cell>
          <cell r="AA6" t="str">
            <v>Semifinale</v>
          </cell>
          <cell r="AB6" t="str">
            <v>نیمه نهائی</v>
          </cell>
          <cell r="AC6" t="str">
            <v>Półfinały</v>
          </cell>
          <cell r="AD6" t="str">
            <v>Semi-final</v>
          </cell>
          <cell r="AE6" t="str">
            <v>Semifinale</v>
          </cell>
          <cell r="AF6" t="str">
            <v>Полуфиналы</v>
          </cell>
          <cell r="AG6" t="str">
            <v>Polufinale</v>
          </cell>
          <cell r="AH6" t="str">
            <v>Semifinále</v>
          </cell>
          <cell r="AI6" t="str">
            <v>Polfinale</v>
          </cell>
          <cell r="AJ6" t="str">
            <v>Semifinales</v>
          </cell>
          <cell r="AK6" t="str">
            <v>Semifinal</v>
          </cell>
          <cell r="AL6" t="str">
            <v>รอบรองชนะเลิศ</v>
          </cell>
          <cell r="AM6" t="str">
            <v>Yarı Final</v>
          </cell>
          <cell r="AN6" t="str">
            <v>Bán kết</v>
          </cell>
          <cell r="AO6" t="str">
            <v>Півфінал</v>
          </cell>
          <cell r="AP6" t="str">
            <v>سیمی فائنل</v>
          </cell>
          <cell r="AQ6" t="str">
            <v>Ярим финал</v>
          </cell>
        </row>
        <row r="7">
          <cell r="A7" t="str">
            <v>Third-Place Play-Off</v>
          </cell>
          <cell r="B7" t="str">
            <v>Takimi për vendin e tretë</v>
          </cell>
          <cell r="C7" t="str">
            <v>تحديد المركزين الثالث والرابع</v>
          </cell>
          <cell r="D7" t="str">
            <v>3-րդ տեղի համար եզրափակիչ</v>
          </cell>
          <cell r="E7" t="str">
            <v>Üçüncü Yer Uğrunda</v>
          </cell>
          <cell r="F7" t="str">
            <v>Мач за трето място</v>
          </cell>
          <cell r="G7" t="str">
            <v>3r i 4t lloc</v>
          </cell>
          <cell r="H7" t="str">
            <v>季军赛</v>
          </cell>
          <cell r="I7" t="str">
            <v>季軍賽</v>
          </cell>
          <cell r="J7" t="str">
            <v>Za treće mjesto</v>
          </cell>
          <cell r="K7" t="str">
            <v>Zápas o 3.místo</v>
          </cell>
          <cell r="L7" t="str">
            <v>Tredjeplads Kamp</v>
          </cell>
          <cell r="M7" t="str">
            <v>Derde en vierde plaats</v>
          </cell>
          <cell r="N7" t="str">
            <v>Match pour la troisième place</v>
          </cell>
          <cell r="O7" t="str">
            <v>მესამე ადგილი</v>
          </cell>
          <cell r="P7" t="str">
            <v>Spiel um den dritten Platz</v>
          </cell>
          <cell r="Q7" t="str">
            <v>Μικρός Τελικός</v>
          </cell>
          <cell r="R7" t="str">
            <v>מקום 3-4</v>
          </cell>
          <cell r="S7" t="str">
            <v>Bronzmeccs</v>
          </cell>
          <cell r="T7" t="str">
            <v>Perebutan Tempat Ketiga</v>
          </cell>
          <cell r="U7" t="str">
            <v>Leikur um 3.sæti</v>
          </cell>
          <cell r="V7" t="str">
            <v>Finale 3°- 4° posto</v>
          </cell>
          <cell r="W7" t="str">
            <v>3,4위전</v>
          </cell>
          <cell r="X7" t="str">
            <v>Rungtynės dėl Trečios Vietos</v>
          </cell>
          <cell r="Y7" t="str">
            <v>Натпревар за трето место</v>
          </cell>
          <cell r="Z7" t="str">
            <v>Final għat-Tielet u r-Raba' Post</v>
          </cell>
          <cell r="AA7" t="str">
            <v>Bronsefinale</v>
          </cell>
          <cell r="AB7" t="str">
            <v>رده بندی</v>
          </cell>
          <cell r="AC7" t="str">
            <v>Mecz o trzecie miejsce</v>
          </cell>
          <cell r="AD7" t="str">
            <v>3º/4º lugar</v>
          </cell>
          <cell r="AE7" t="str">
            <v>Finala mica</v>
          </cell>
          <cell r="AF7" t="str">
            <v>Матч за Третье Место</v>
          </cell>
          <cell r="AG7" t="str">
            <v>Za treće mjesto</v>
          </cell>
          <cell r="AH7" t="str">
            <v xml:space="preserve">Zápas o 3. miesto </v>
          </cell>
          <cell r="AI7" t="str">
            <v>Za tretje mesto</v>
          </cell>
          <cell r="AJ7" t="str">
            <v>Tercer puesto</v>
          </cell>
          <cell r="AK7" t="str">
            <v>Match om tredje pris</v>
          </cell>
          <cell r="AL7" t="str">
            <v>รอบชิงที่ 3</v>
          </cell>
          <cell r="AM7" t="str">
            <v>Üçüncülük Maçı</v>
          </cell>
          <cell r="AN7" t="str">
            <v>Tranh hạng 3</v>
          </cell>
          <cell r="AO7" t="str">
            <v>Матч за третє місце</v>
          </cell>
          <cell r="AP7" t="str">
            <v>تیسرے مقام کے لئے کھیل</v>
          </cell>
          <cell r="AQ7" t="str">
            <v>3-ўрин учун баҳс (Play-Off)</v>
          </cell>
        </row>
        <row r="8">
          <cell r="A8" t="str">
            <v>Final</v>
          </cell>
          <cell r="B8" t="str">
            <v>Finalja</v>
          </cell>
          <cell r="C8" t="str">
            <v>المباراة النهائية</v>
          </cell>
          <cell r="D8" t="str">
            <v>Եզրափակիչ</v>
          </cell>
          <cell r="E8" t="str">
            <v>Final</v>
          </cell>
          <cell r="F8" t="str">
            <v>Финал</v>
          </cell>
          <cell r="G8" t="str">
            <v>Final</v>
          </cell>
          <cell r="H8" t="str">
            <v>总决赛</v>
          </cell>
          <cell r="I8" t="str">
            <v>總決賽</v>
          </cell>
          <cell r="J8" t="str">
            <v>Finale</v>
          </cell>
          <cell r="K8" t="str">
            <v>Finále</v>
          </cell>
          <cell r="L8" t="str">
            <v>Finale</v>
          </cell>
          <cell r="M8" t="str">
            <v>Finale</v>
          </cell>
          <cell r="N8" t="str">
            <v>Finale</v>
          </cell>
          <cell r="O8" t="str">
            <v>ფინალი</v>
          </cell>
          <cell r="P8" t="str">
            <v>Finale</v>
          </cell>
          <cell r="Q8" t="str">
            <v>Τελικός</v>
          </cell>
          <cell r="R8" t="str">
            <v>גמר</v>
          </cell>
          <cell r="S8" t="str">
            <v>Döntő</v>
          </cell>
          <cell r="T8" t="str">
            <v>Final</v>
          </cell>
          <cell r="U8" t="str">
            <v>Úrslit</v>
          </cell>
          <cell r="V8" t="str">
            <v>Finale</v>
          </cell>
          <cell r="W8" t="str">
            <v>결승전</v>
          </cell>
          <cell r="X8" t="str">
            <v>Finalas</v>
          </cell>
          <cell r="Y8" t="str">
            <v>Финале</v>
          </cell>
          <cell r="Z8" t="str">
            <v>Finali</v>
          </cell>
          <cell r="AA8" t="str">
            <v>Finale</v>
          </cell>
          <cell r="AB8" t="str">
            <v>فینال</v>
          </cell>
          <cell r="AC8" t="str">
            <v>Finał</v>
          </cell>
          <cell r="AD8" t="str">
            <v>Final</v>
          </cell>
          <cell r="AE8" t="str">
            <v>FINALA</v>
          </cell>
          <cell r="AF8" t="str">
            <v>Финал</v>
          </cell>
          <cell r="AG8" t="str">
            <v>Finale</v>
          </cell>
          <cell r="AH8" t="str">
            <v>Finále</v>
          </cell>
          <cell r="AI8" t="str">
            <v>Finale</v>
          </cell>
          <cell r="AJ8" t="str">
            <v>Final</v>
          </cell>
          <cell r="AK8" t="str">
            <v>Final</v>
          </cell>
          <cell r="AL8" t="str">
            <v>รอบชิงชนะเลิศ</v>
          </cell>
          <cell r="AM8" t="str">
            <v>Final</v>
          </cell>
          <cell r="AN8" t="str">
            <v>Chung Kết</v>
          </cell>
          <cell r="AO8" t="str">
            <v>Фінал</v>
          </cell>
          <cell r="AP8" t="str">
            <v>فائنل</v>
          </cell>
          <cell r="AQ8" t="str">
            <v>Финал</v>
          </cell>
        </row>
        <row r="9">
          <cell r="A9" t="str">
            <v>Group</v>
          </cell>
          <cell r="B9" t="str">
            <v>Grupi</v>
          </cell>
          <cell r="C9" t="str">
            <v>المجموعة</v>
          </cell>
          <cell r="D9" t="str">
            <v>Խումբ</v>
          </cell>
          <cell r="E9" t="str">
            <v>Qrup</v>
          </cell>
          <cell r="F9" t="str">
            <v>Група</v>
          </cell>
          <cell r="G9" t="str">
            <v>Grup</v>
          </cell>
          <cell r="H9" t="str">
            <v>小组</v>
          </cell>
          <cell r="I9" t="str">
            <v>小組</v>
          </cell>
          <cell r="J9" t="str">
            <v>Grupa</v>
          </cell>
          <cell r="K9" t="str">
            <v>Skupina</v>
          </cell>
          <cell r="L9" t="str">
            <v>Gruppe</v>
          </cell>
          <cell r="M9" t="str">
            <v>Groep</v>
          </cell>
          <cell r="N9" t="str">
            <v>Groupe</v>
          </cell>
          <cell r="O9" t="str">
            <v>ჯგუფი</v>
          </cell>
          <cell r="P9" t="str">
            <v>Gruppe</v>
          </cell>
          <cell r="Q9" t="str">
            <v>Όμιλος</v>
          </cell>
          <cell r="R9" t="str">
            <v>בית</v>
          </cell>
          <cell r="S9" t="str">
            <v>Csoport</v>
          </cell>
          <cell r="T9" t="str">
            <v>Kelompok</v>
          </cell>
          <cell r="U9" t="str">
            <v>Riðill</v>
          </cell>
          <cell r="V9" t="str">
            <v>Gruppo</v>
          </cell>
          <cell r="W9" t="str">
            <v>그룹</v>
          </cell>
          <cell r="X9" t="str">
            <v>Grupė</v>
          </cell>
          <cell r="Y9" t="str">
            <v>Група</v>
          </cell>
          <cell r="Z9" t="str">
            <v>Grupp</v>
          </cell>
          <cell r="AA9" t="str">
            <v>Gruppe</v>
          </cell>
          <cell r="AB9" t="str">
            <v>گروه</v>
          </cell>
          <cell r="AC9" t="str">
            <v>Grupa</v>
          </cell>
          <cell r="AD9" t="str">
            <v>Grupo</v>
          </cell>
          <cell r="AE9" t="str">
            <v>Grupa</v>
          </cell>
          <cell r="AF9" t="str">
            <v>Группа</v>
          </cell>
          <cell r="AG9" t="str">
            <v>Grupa</v>
          </cell>
          <cell r="AH9" t="str">
            <v>Skupina</v>
          </cell>
          <cell r="AI9" t="str">
            <v>Skupina</v>
          </cell>
          <cell r="AJ9" t="str">
            <v>Grupo</v>
          </cell>
          <cell r="AK9" t="str">
            <v>Grupp</v>
          </cell>
          <cell r="AL9" t="str">
            <v>สาย</v>
          </cell>
          <cell r="AM9" t="str">
            <v>Grup</v>
          </cell>
          <cell r="AN9" t="str">
            <v>Bảng</v>
          </cell>
          <cell r="AO9" t="str">
            <v>Група</v>
          </cell>
          <cell r="AP9" t="str">
            <v>گروپ بندی</v>
          </cell>
          <cell r="AQ9" t="str">
            <v>Гуруҳ</v>
          </cell>
        </row>
        <row r="10">
          <cell r="A10" t="str">
            <v>PL</v>
          </cell>
          <cell r="B10" t="str">
            <v>L</v>
          </cell>
          <cell r="C10" t="str">
            <v>لعب</v>
          </cell>
          <cell r="D10" t="str">
            <v>Խ</v>
          </cell>
          <cell r="E10" t="str">
            <v>O</v>
          </cell>
          <cell r="F10" t="str">
            <v>М</v>
          </cell>
          <cell r="G10" t="str">
            <v>J</v>
          </cell>
          <cell r="H10" t="str">
            <v>场次</v>
          </cell>
          <cell r="I10" t="str">
            <v>賽</v>
          </cell>
          <cell r="J10" t="str">
            <v>PL</v>
          </cell>
          <cell r="K10" t="str">
            <v>Z</v>
          </cell>
          <cell r="L10" t="str">
            <v>SP</v>
          </cell>
          <cell r="M10" t="str">
            <v>WG</v>
          </cell>
          <cell r="N10" t="str">
            <v>J</v>
          </cell>
          <cell r="O10" t="str">
            <v>თ</v>
          </cell>
          <cell r="P10" t="str">
            <v>SP</v>
          </cell>
          <cell r="Q10" t="str">
            <v>ΑΓ</v>
          </cell>
          <cell r="R10" t="str">
            <v>משחקים</v>
          </cell>
          <cell r="S10" t="str">
            <v>M</v>
          </cell>
          <cell r="T10" t="str">
            <v>Main</v>
          </cell>
          <cell r="U10" t="str">
            <v>L</v>
          </cell>
          <cell r="V10" t="str">
            <v>G</v>
          </cell>
          <cell r="W10" t="str">
            <v>경기</v>
          </cell>
          <cell r="X10" t="str">
            <v>Žst</v>
          </cell>
          <cell r="Y10" t="str">
            <v>О</v>
          </cell>
          <cell r="Z10" t="str">
            <v>L</v>
          </cell>
          <cell r="AA10" t="str">
            <v>S</v>
          </cell>
          <cell r="AB10" t="str">
            <v>بازی</v>
          </cell>
          <cell r="AC10" t="str">
            <v>M</v>
          </cell>
          <cell r="AD10" t="str">
            <v>J</v>
          </cell>
          <cell r="AE10" t="str">
            <v>J</v>
          </cell>
          <cell r="AF10" t="str">
            <v>И</v>
          </cell>
          <cell r="AG10" t="str">
            <v>UT</v>
          </cell>
          <cell r="AH10" t="str">
            <v>Z</v>
          </cell>
          <cell r="AI10" t="str">
            <v>PL</v>
          </cell>
          <cell r="AJ10" t="str">
            <v>J</v>
          </cell>
          <cell r="AK10" t="str">
            <v>Sp</v>
          </cell>
          <cell r="AL10" t="str">
            <v>แข่ง</v>
          </cell>
          <cell r="AM10" t="str">
            <v>O</v>
          </cell>
          <cell r="AN10" t="str">
            <v>Trận</v>
          </cell>
          <cell r="AO10" t="str">
            <v>І</v>
          </cell>
          <cell r="AP10" t="str">
            <v>کھیلے گئے مقابلے</v>
          </cell>
          <cell r="AQ10" t="str">
            <v>Ў</v>
          </cell>
        </row>
        <row r="11">
          <cell r="A11" t="str">
            <v>W</v>
          </cell>
          <cell r="B11" t="str">
            <v>F</v>
          </cell>
          <cell r="C11" t="str">
            <v>فاز</v>
          </cell>
          <cell r="D11" t="str">
            <v>Հ</v>
          </cell>
          <cell r="E11" t="str">
            <v>Q</v>
          </cell>
          <cell r="F11" t="str">
            <v>П</v>
          </cell>
          <cell r="G11" t="str">
            <v>G</v>
          </cell>
          <cell r="H11" t="str">
            <v>胜</v>
          </cell>
          <cell r="I11" t="str">
            <v>勝</v>
          </cell>
          <cell r="J11" t="str">
            <v>W</v>
          </cell>
          <cell r="K11" t="str">
            <v>V</v>
          </cell>
          <cell r="L11" t="str">
            <v>V</v>
          </cell>
          <cell r="M11" t="str">
            <v>W</v>
          </cell>
          <cell r="N11" t="str">
            <v>V</v>
          </cell>
          <cell r="O11" t="str">
            <v>მოგ</v>
          </cell>
          <cell r="P11" t="str">
            <v>S</v>
          </cell>
          <cell r="Q11" t="str">
            <v>Ν</v>
          </cell>
          <cell r="R11" t="str">
            <v>נצחונות</v>
          </cell>
          <cell r="S11" t="str">
            <v>GY</v>
          </cell>
          <cell r="T11" t="str">
            <v>Menang</v>
          </cell>
          <cell r="U11" t="str">
            <v>U</v>
          </cell>
          <cell r="V11" t="str">
            <v>V</v>
          </cell>
          <cell r="W11" t="str">
            <v>승</v>
          </cell>
          <cell r="X11" t="str">
            <v>L</v>
          </cell>
          <cell r="Y11" t="str">
            <v>П</v>
          </cell>
          <cell r="Z11" t="str">
            <v>R</v>
          </cell>
          <cell r="AA11" t="str">
            <v>V</v>
          </cell>
          <cell r="AB11" t="str">
            <v>برد</v>
          </cell>
          <cell r="AC11" t="str">
            <v>Z</v>
          </cell>
          <cell r="AD11" t="str">
            <v>V</v>
          </cell>
          <cell r="AE11" t="str">
            <v>V</v>
          </cell>
          <cell r="AF11" t="str">
            <v>В</v>
          </cell>
          <cell r="AG11" t="str">
            <v>P</v>
          </cell>
          <cell r="AH11" t="str">
            <v>V</v>
          </cell>
          <cell r="AI11" t="str">
            <v>W</v>
          </cell>
          <cell r="AJ11" t="str">
            <v>G</v>
          </cell>
          <cell r="AK11" t="str">
            <v>V</v>
          </cell>
          <cell r="AL11" t="str">
            <v>ชนะ</v>
          </cell>
          <cell r="AM11" t="str">
            <v>G</v>
          </cell>
          <cell r="AN11" t="str">
            <v>T</v>
          </cell>
          <cell r="AO11" t="str">
            <v>В</v>
          </cell>
          <cell r="AP11" t="str">
            <v>جیت</v>
          </cell>
          <cell r="AQ11" t="str">
            <v>Ю</v>
          </cell>
        </row>
        <row r="12">
          <cell r="A12" t="str">
            <v>DRAW</v>
          </cell>
          <cell r="B12" t="str">
            <v>BAR</v>
          </cell>
          <cell r="C12" t="str">
            <v>تعادل</v>
          </cell>
          <cell r="D12" t="str">
            <v>Ո</v>
          </cell>
          <cell r="E12" t="str">
            <v>H</v>
          </cell>
          <cell r="F12" t="str">
            <v>Р</v>
          </cell>
          <cell r="G12" t="str">
            <v>E</v>
          </cell>
          <cell r="H12" t="str">
            <v>平</v>
          </cell>
          <cell r="I12" t="str">
            <v>和</v>
          </cell>
          <cell r="J12" t="str">
            <v>DRAW</v>
          </cell>
          <cell r="K12" t="str">
            <v>R</v>
          </cell>
          <cell r="L12" t="str">
            <v>Uafgjort</v>
          </cell>
          <cell r="M12" t="str">
            <v>G</v>
          </cell>
          <cell r="N12" t="str">
            <v>DRAW</v>
          </cell>
          <cell r="O12" t="str">
            <v>ფრე</v>
          </cell>
          <cell r="P12" t="str">
            <v>DRAW</v>
          </cell>
          <cell r="Q12" t="str">
            <v>Ι</v>
          </cell>
          <cell r="R12" t="str">
            <v>תיקו</v>
          </cell>
          <cell r="S12" t="str">
            <v>D</v>
          </cell>
          <cell r="T12" t="str">
            <v>Seri</v>
          </cell>
          <cell r="U12" t="str">
            <v>Jafnt</v>
          </cell>
          <cell r="V12" t="str">
            <v>P</v>
          </cell>
          <cell r="W12" t="str">
            <v>무</v>
          </cell>
          <cell r="X12" t="str">
            <v>Lyg</v>
          </cell>
          <cell r="Y12" t="str">
            <v>Н</v>
          </cell>
          <cell r="Z12" t="str">
            <v>I</v>
          </cell>
          <cell r="AA12" t="str">
            <v>T</v>
          </cell>
          <cell r="AB12" t="str">
            <v>مساوی</v>
          </cell>
          <cell r="AC12" t="str">
            <v>R</v>
          </cell>
          <cell r="AD12" t="str">
            <v>E</v>
          </cell>
          <cell r="AE12" t="str">
            <v>E</v>
          </cell>
          <cell r="AF12" t="str">
            <v>Н</v>
          </cell>
          <cell r="AG12" t="str">
            <v>NER.</v>
          </cell>
          <cell r="AH12" t="str">
            <v>R</v>
          </cell>
          <cell r="AI12" t="str">
            <v>DRAW</v>
          </cell>
          <cell r="AJ12" t="str">
            <v>DRAW</v>
          </cell>
          <cell r="AK12" t="str">
            <v>O</v>
          </cell>
          <cell r="AL12" t="str">
            <v>เสมอ</v>
          </cell>
          <cell r="AM12" t="str">
            <v>B</v>
          </cell>
          <cell r="AN12" t="str">
            <v>H</v>
          </cell>
          <cell r="AO12" t="str">
            <v>Н</v>
          </cell>
          <cell r="AP12" t="str">
            <v>برابر</v>
          </cell>
          <cell r="AQ12" t="str">
            <v>Д</v>
          </cell>
        </row>
        <row r="13">
          <cell r="A13" t="str">
            <v>L</v>
          </cell>
          <cell r="B13" t="str">
            <v>H</v>
          </cell>
          <cell r="C13" t="str">
            <v>خسر</v>
          </cell>
          <cell r="D13" t="str">
            <v>Պ</v>
          </cell>
          <cell r="E13" t="str">
            <v>M</v>
          </cell>
          <cell r="F13" t="str">
            <v>З</v>
          </cell>
          <cell r="G13" t="str">
            <v>P</v>
          </cell>
          <cell r="H13" t="str">
            <v>负</v>
          </cell>
          <cell r="I13" t="str">
            <v>負</v>
          </cell>
          <cell r="J13" t="str">
            <v>L</v>
          </cell>
          <cell r="K13" t="str">
            <v>P</v>
          </cell>
          <cell r="L13" t="str">
            <v>T</v>
          </cell>
          <cell r="M13" t="str">
            <v>V</v>
          </cell>
          <cell r="N13" t="str">
            <v>D</v>
          </cell>
          <cell r="O13" t="str">
            <v>წაგ</v>
          </cell>
          <cell r="P13" t="str">
            <v>N</v>
          </cell>
          <cell r="Q13" t="str">
            <v xml:space="preserve">Η </v>
          </cell>
          <cell r="R13" t="str">
            <v>הפסדים</v>
          </cell>
          <cell r="S13" t="str">
            <v>V</v>
          </cell>
          <cell r="T13" t="str">
            <v>Kalah</v>
          </cell>
          <cell r="U13" t="str">
            <v>T</v>
          </cell>
          <cell r="V13" t="str">
            <v>S</v>
          </cell>
          <cell r="W13" t="str">
            <v>패</v>
          </cell>
          <cell r="X13" t="str">
            <v>P</v>
          </cell>
          <cell r="Y13" t="str">
            <v>И</v>
          </cell>
          <cell r="Z13" t="str">
            <v>T</v>
          </cell>
          <cell r="AA13" t="str">
            <v>U</v>
          </cell>
          <cell r="AB13" t="str">
            <v>باخت</v>
          </cell>
          <cell r="AC13" t="str">
            <v>P</v>
          </cell>
          <cell r="AD13" t="str">
            <v>D</v>
          </cell>
          <cell r="AE13" t="str">
            <v>I</v>
          </cell>
          <cell r="AF13" t="str">
            <v>П</v>
          </cell>
          <cell r="AG13" t="str">
            <v>I</v>
          </cell>
          <cell r="AH13" t="str">
            <v>P</v>
          </cell>
          <cell r="AI13" t="str">
            <v>L</v>
          </cell>
          <cell r="AJ13" t="str">
            <v>P</v>
          </cell>
          <cell r="AK13" t="str">
            <v>F</v>
          </cell>
          <cell r="AL13" t="str">
            <v>แพ้</v>
          </cell>
          <cell r="AM13" t="str">
            <v>M</v>
          </cell>
          <cell r="AN13" t="str">
            <v>B</v>
          </cell>
          <cell r="AO13" t="str">
            <v>П</v>
          </cell>
          <cell r="AP13" t="str">
            <v>ہارے گئے مقابلے</v>
          </cell>
          <cell r="AQ13" t="str">
            <v>М</v>
          </cell>
        </row>
        <row r="14">
          <cell r="A14" t="str">
            <v>GF - GA</v>
          </cell>
          <cell r="B14" t="str">
            <v>GSH-GP</v>
          </cell>
          <cell r="C14" t="str">
            <v>عليه - له</v>
          </cell>
          <cell r="D14" t="str">
            <v>ԽԳ-ԲԳ</v>
          </cell>
          <cell r="E14" t="str">
            <v>QV - QB</v>
          </cell>
          <cell r="F14" t="str">
            <v>Гол. Разл.</v>
          </cell>
          <cell r="G14" t="str">
            <v>GF - GC</v>
          </cell>
          <cell r="H14" t="str">
            <v>得失球</v>
          </cell>
          <cell r="I14" t="str">
            <v>得球 - 失球</v>
          </cell>
          <cell r="J14" t="str">
            <v>GF - GA</v>
          </cell>
          <cell r="K14" t="str">
            <v>GV - GI</v>
          </cell>
          <cell r="L14" t="str">
            <v>MF - MI</v>
          </cell>
          <cell r="M14" t="str">
            <v>DV-DT</v>
          </cell>
          <cell r="N14" t="str">
            <v>BP - BC</v>
          </cell>
          <cell r="O14" t="str">
            <v>გგ - მგ</v>
          </cell>
          <cell r="P14" t="str">
            <v>ET - KT</v>
          </cell>
          <cell r="Q14" t="str">
            <v>Υ-Κ</v>
          </cell>
          <cell r="R14" t="str">
            <v>יחס שערים</v>
          </cell>
          <cell r="S14" t="str">
            <v>Gólkül.</v>
          </cell>
          <cell r="T14" t="str">
            <v xml:space="preserve">Skor </v>
          </cell>
          <cell r="U14" t="str">
            <v>S - F</v>
          </cell>
          <cell r="V14" t="str">
            <v>GF - GS</v>
          </cell>
          <cell r="W14" t="str">
            <v>골득실</v>
          </cell>
          <cell r="X14" t="str">
            <v>Įm - Pr</v>
          </cell>
          <cell r="Y14" t="str">
            <v>Разлика</v>
          </cell>
          <cell r="Z14" t="str">
            <v>GF - GK</v>
          </cell>
          <cell r="AA14" t="str">
            <v>Mål</v>
          </cell>
          <cell r="AB14" t="str">
            <v>خورده-زده</v>
          </cell>
          <cell r="AC14" t="str">
            <v>Z - S</v>
          </cell>
          <cell r="AD14" t="str">
            <v>GM - GS</v>
          </cell>
          <cell r="AE14" t="str">
            <v>GM - GP</v>
          </cell>
          <cell r="AF14" t="str">
            <v>З - П</v>
          </cell>
          <cell r="AG14" t="str">
            <v>GD - GP</v>
          </cell>
          <cell r="AH14" t="str">
            <v>GS-GI</v>
          </cell>
          <cell r="AI14" t="str">
            <v>GF - GA</v>
          </cell>
          <cell r="AJ14" t="str">
            <v>GF - GC</v>
          </cell>
          <cell r="AK14" t="str">
            <v>GM – IM</v>
          </cell>
          <cell r="AL14" t="str">
            <v>ได้ - เสีย</v>
          </cell>
          <cell r="AM14" t="str">
            <v>A - Y</v>
          </cell>
          <cell r="AN14" t="str">
            <v>Hiệu số</v>
          </cell>
          <cell r="AO14" t="str">
            <v xml:space="preserve">М </v>
          </cell>
          <cell r="AP14" t="str">
            <v>گول کئے- انکے خلاف گول کئے گئے</v>
          </cell>
          <cell r="AQ14" t="str">
            <v>КиритГол-ЎткГол</v>
          </cell>
        </row>
        <row r="15">
          <cell r="A15" t="str">
            <v>PNT</v>
          </cell>
          <cell r="B15" t="str">
            <v>PIK</v>
          </cell>
          <cell r="C15" t="str">
            <v>النقاط</v>
          </cell>
          <cell r="D15" t="str">
            <v>Մ</v>
          </cell>
          <cell r="E15" t="str">
            <v>Xal</v>
          </cell>
          <cell r="F15" t="str">
            <v>Т</v>
          </cell>
          <cell r="G15" t="str">
            <v>Punts</v>
          </cell>
          <cell r="H15" t="str">
            <v>积分</v>
          </cell>
          <cell r="I15" t="str">
            <v>分數</v>
          </cell>
          <cell r="J15" t="str">
            <v>PNT</v>
          </cell>
          <cell r="K15" t="str">
            <v>Body</v>
          </cell>
          <cell r="L15" t="str">
            <v>PNT</v>
          </cell>
          <cell r="M15" t="str">
            <v>PNT</v>
          </cell>
          <cell r="N15" t="str">
            <v>PTS</v>
          </cell>
          <cell r="O15" t="str">
            <v>ქულა</v>
          </cell>
          <cell r="P15" t="str">
            <v>PKT</v>
          </cell>
          <cell r="Q15" t="str">
            <v>ΒΘ</v>
          </cell>
          <cell r="R15" t="str">
            <v>נקודות</v>
          </cell>
          <cell r="S15" t="str">
            <v>PNT</v>
          </cell>
          <cell r="T15" t="str">
            <v>Nilai</v>
          </cell>
          <cell r="U15" t="str">
            <v>Stig</v>
          </cell>
          <cell r="V15" t="str">
            <v>Punti</v>
          </cell>
          <cell r="W15" t="str">
            <v>승점</v>
          </cell>
          <cell r="X15" t="str">
            <v>Tšk</v>
          </cell>
          <cell r="Y15" t="str">
            <v>Б</v>
          </cell>
          <cell r="Z15" t="str">
            <v>P</v>
          </cell>
          <cell r="AA15" t="str">
            <v>P</v>
          </cell>
          <cell r="AB15" t="str">
            <v>امتیاز</v>
          </cell>
          <cell r="AC15" t="str">
            <v>Pkt</v>
          </cell>
          <cell r="AD15" t="str">
            <v>P</v>
          </cell>
          <cell r="AE15" t="str">
            <v>P</v>
          </cell>
          <cell r="AF15" t="str">
            <v>ОЧКИ</v>
          </cell>
          <cell r="AG15" t="str">
            <v>BOD</v>
          </cell>
          <cell r="AH15" t="str">
            <v>Body</v>
          </cell>
          <cell r="AI15" t="str">
            <v>PNT</v>
          </cell>
          <cell r="AJ15" t="str">
            <v>PTS</v>
          </cell>
          <cell r="AK15" t="str">
            <v>P</v>
          </cell>
          <cell r="AL15" t="str">
            <v>คะแนน</v>
          </cell>
          <cell r="AM15" t="str">
            <v>P</v>
          </cell>
          <cell r="AN15" t="str">
            <v>Điểm</v>
          </cell>
          <cell r="AO15" t="str">
            <v>О</v>
          </cell>
          <cell r="AP15" t="str">
            <v>نشان</v>
          </cell>
          <cell r="AQ15" t="str">
            <v>Очколар</v>
          </cell>
        </row>
        <row r="18">
          <cell r="A18" t="str">
            <v>Sun</v>
          </cell>
          <cell r="B18" t="str">
            <v>Diel</v>
          </cell>
          <cell r="C18" t="str">
            <v>الأحد</v>
          </cell>
          <cell r="D18" t="str">
            <v>Կիր.</v>
          </cell>
          <cell r="E18" t="str">
            <v>B</v>
          </cell>
          <cell r="F18" t="str">
            <v>Нед</v>
          </cell>
          <cell r="G18" t="str">
            <v>Diu</v>
          </cell>
          <cell r="H18" t="str">
            <v>周日</v>
          </cell>
          <cell r="I18" t="str">
            <v>Sun</v>
          </cell>
          <cell r="J18" t="str">
            <v>Ned</v>
          </cell>
          <cell r="K18" t="str">
            <v>Ne</v>
          </cell>
          <cell r="L18" t="str">
            <v>Søn</v>
          </cell>
          <cell r="M18" t="str">
            <v>Zo</v>
          </cell>
          <cell r="N18" t="str">
            <v>Sun</v>
          </cell>
          <cell r="O18" t="str">
            <v>კვირა</v>
          </cell>
          <cell r="P18" t="str">
            <v>Sun</v>
          </cell>
          <cell r="Q18" t="str">
            <v>Κυρ</v>
          </cell>
          <cell r="R18" t="str">
            <v>ראשון</v>
          </cell>
          <cell r="S18" t="str">
            <v>Vas</v>
          </cell>
          <cell r="T18" t="str">
            <v>Min</v>
          </cell>
          <cell r="U18" t="str">
            <v>Sun</v>
          </cell>
          <cell r="V18" t="str">
            <v>Dom</v>
          </cell>
          <cell r="W18" t="str">
            <v>일</v>
          </cell>
          <cell r="X18" t="str">
            <v>Sekm</v>
          </cell>
          <cell r="Y18" t="str">
            <v>Нед</v>
          </cell>
          <cell r="Z18" t="str">
            <v>Ħad</v>
          </cell>
          <cell r="AA18" t="str">
            <v>Søn</v>
          </cell>
          <cell r="AB18" t="str">
            <v>یکشنبه</v>
          </cell>
          <cell r="AC18" t="str">
            <v>Nd</v>
          </cell>
          <cell r="AD18" t="str">
            <v>Dom</v>
          </cell>
          <cell r="AE18" t="str">
            <v>Dum</v>
          </cell>
          <cell r="AF18" t="str">
            <v>Вс</v>
          </cell>
          <cell r="AG18" t="str">
            <v>Ned</v>
          </cell>
          <cell r="AH18" t="str">
            <v>Ne</v>
          </cell>
          <cell r="AI18" t="str">
            <v>Ned</v>
          </cell>
          <cell r="AJ18" t="str">
            <v>Sun</v>
          </cell>
          <cell r="AK18" t="str">
            <v>Sön</v>
          </cell>
          <cell r="AL18" t="str">
            <v>อาทิตย์</v>
          </cell>
          <cell r="AM18" t="str">
            <v>Paz</v>
          </cell>
          <cell r="AN18" t="str">
            <v>CN</v>
          </cell>
          <cell r="AO18" t="str">
            <v>Нд</v>
          </cell>
          <cell r="AP18" t="str">
            <v>اتوار</v>
          </cell>
          <cell r="AQ18" t="str">
            <v>Якш</v>
          </cell>
        </row>
        <row r="19">
          <cell r="A19" t="str">
            <v>Mon</v>
          </cell>
          <cell r="B19" t="str">
            <v>Hënë</v>
          </cell>
          <cell r="C19" t="str">
            <v>الاثنين</v>
          </cell>
          <cell r="D19" t="str">
            <v>Երկ.</v>
          </cell>
          <cell r="E19" t="str">
            <v>BE</v>
          </cell>
          <cell r="F19" t="str">
            <v>Пон</v>
          </cell>
          <cell r="G19" t="str">
            <v>Dil</v>
          </cell>
          <cell r="H19" t="str">
            <v>周一</v>
          </cell>
          <cell r="I19" t="str">
            <v>Mon</v>
          </cell>
          <cell r="J19" t="str">
            <v>Pon</v>
          </cell>
          <cell r="K19" t="str">
            <v>Po</v>
          </cell>
          <cell r="L19" t="str">
            <v>Man</v>
          </cell>
          <cell r="M19" t="str">
            <v>Ma</v>
          </cell>
          <cell r="N19" t="str">
            <v>Mon</v>
          </cell>
          <cell r="O19" t="str">
            <v>ორშ</v>
          </cell>
          <cell r="P19" t="str">
            <v>Mon</v>
          </cell>
          <cell r="Q19" t="str">
            <v>Δευ</v>
          </cell>
          <cell r="R19" t="str">
            <v>שני</v>
          </cell>
          <cell r="S19" t="str">
            <v>Hét</v>
          </cell>
          <cell r="T19" t="str">
            <v>Sen</v>
          </cell>
          <cell r="U19" t="str">
            <v>Mán</v>
          </cell>
          <cell r="V19" t="str">
            <v>Lun</v>
          </cell>
          <cell r="W19" t="str">
            <v>월</v>
          </cell>
          <cell r="X19" t="str">
            <v>Pirm</v>
          </cell>
          <cell r="Y19" t="str">
            <v>Пон</v>
          </cell>
          <cell r="Z19" t="str">
            <v>Tne</v>
          </cell>
          <cell r="AA19" t="str">
            <v>Man</v>
          </cell>
          <cell r="AB19" t="str">
            <v>دوشنبه</v>
          </cell>
          <cell r="AC19" t="str">
            <v>Pn</v>
          </cell>
          <cell r="AD19" t="str">
            <v>Seg</v>
          </cell>
          <cell r="AE19" t="str">
            <v>Lun</v>
          </cell>
          <cell r="AF19" t="str">
            <v>Пн</v>
          </cell>
          <cell r="AG19" t="str">
            <v>Pon</v>
          </cell>
          <cell r="AH19" t="str">
            <v>Po</v>
          </cell>
          <cell r="AI19" t="str">
            <v>Pon</v>
          </cell>
          <cell r="AJ19" t="str">
            <v>Mon</v>
          </cell>
          <cell r="AK19" t="str">
            <v>Mån</v>
          </cell>
          <cell r="AL19" t="str">
            <v>จันทร์</v>
          </cell>
          <cell r="AM19" t="str">
            <v>Pzt</v>
          </cell>
          <cell r="AN19" t="str">
            <v>T2</v>
          </cell>
          <cell r="AO19" t="str">
            <v>Пн</v>
          </cell>
          <cell r="AP19" t="str">
            <v>پیر</v>
          </cell>
          <cell r="AQ19" t="str">
            <v>Душ</v>
          </cell>
        </row>
        <row r="20">
          <cell r="A20" t="str">
            <v>Tue</v>
          </cell>
          <cell r="B20" t="str">
            <v>Mar</v>
          </cell>
          <cell r="C20" t="str">
            <v>الثلاثاء</v>
          </cell>
          <cell r="D20" t="str">
            <v>Երեք.</v>
          </cell>
          <cell r="E20" t="str">
            <v>ÇA</v>
          </cell>
          <cell r="F20" t="str">
            <v>Вт</v>
          </cell>
          <cell r="G20" t="str">
            <v>Dim</v>
          </cell>
          <cell r="H20" t="str">
            <v>周二</v>
          </cell>
          <cell r="I20" t="str">
            <v>Tue</v>
          </cell>
          <cell r="J20" t="str">
            <v>Uto</v>
          </cell>
          <cell r="K20" t="str">
            <v>Út</v>
          </cell>
          <cell r="L20" t="str">
            <v>Tir</v>
          </cell>
          <cell r="M20" t="str">
            <v>Di</v>
          </cell>
          <cell r="N20" t="str">
            <v>Tue</v>
          </cell>
          <cell r="O20" t="str">
            <v>სამშ</v>
          </cell>
          <cell r="P20" t="str">
            <v>Tue</v>
          </cell>
          <cell r="Q20" t="str">
            <v>Τρι</v>
          </cell>
          <cell r="R20" t="str">
            <v>שלישי</v>
          </cell>
          <cell r="S20" t="str">
            <v>Ke</v>
          </cell>
          <cell r="T20" t="str">
            <v>Sel</v>
          </cell>
          <cell r="U20" t="str">
            <v>Þri</v>
          </cell>
          <cell r="V20" t="str">
            <v>Mar</v>
          </cell>
          <cell r="W20" t="str">
            <v>화</v>
          </cell>
          <cell r="X20" t="str">
            <v>Antr</v>
          </cell>
          <cell r="Y20" t="str">
            <v>Вто</v>
          </cell>
          <cell r="Z20" t="str">
            <v>Tli</v>
          </cell>
          <cell r="AA20" t="str">
            <v>Tirs</v>
          </cell>
          <cell r="AB20" t="str">
            <v>سه شنبه</v>
          </cell>
          <cell r="AC20" t="str">
            <v>Wt</v>
          </cell>
          <cell r="AD20" t="str">
            <v>Ter</v>
          </cell>
          <cell r="AE20" t="str">
            <v>Mar</v>
          </cell>
          <cell r="AF20" t="str">
            <v>Вт</v>
          </cell>
          <cell r="AG20" t="str">
            <v>Uto</v>
          </cell>
          <cell r="AH20" t="str">
            <v>Ut</v>
          </cell>
          <cell r="AI20" t="str">
            <v>Tor</v>
          </cell>
          <cell r="AJ20" t="str">
            <v>Tue</v>
          </cell>
          <cell r="AK20" t="str">
            <v>Tis</v>
          </cell>
          <cell r="AL20" t="str">
            <v>อังคาร</v>
          </cell>
          <cell r="AM20" t="str">
            <v>Sal</v>
          </cell>
          <cell r="AN20" t="str">
            <v>T3</v>
          </cell>
          <cell r="AO20" t="str">
            <v>Вт</v>
          </cell>
          <cell r="AP20" t="str">
            <v>منگل</v>
          </cell>
          <cell r="AQ20" t="str">
            <v>Сеш</v>
          </cell>
        </row>
        <row r="21">
          <cell r="A21" t="str">
            <v>Wed</v>
          </cell>
          <cell r="B21" t="str">
            <v>Mër</v>
          </cell>
          <cell r="C21" t="str">
            <v>الأربعاء</v>
          </cell>
          <cell r="D21" t="str">
            <v>Չոր.</v>
          </cell>
          <cell r="E21" t="str">
            <v>Ç</v>
          </cell>
          <cell r="F21" t="str">
            <v>Сря</v>
          </cell>
          <cell r="G21" t="str">
            <v>Dix</v>
          </cell>
          <cell r="H21" t="str">
            <v>周三</v>
          </cell>
          <cell r="I21" t="str">
            <v>Wed</v>
          </cell>
          <cell r="J21" t="str">
            <v>Sri</v>
          </cell>
          <cell r="K21" t="str">
            <v>St</v>
          </cell>
          <cell r="L21" t="str">
            <v>Ons</v>
          </cell>
          <cell r="M21" t="str">
            <v>Wo</v>
          </cell>
          <cell r="N21" t="str">
            <v>Wed</v>
          </cell>
          <cell r="O21" t="str">
            <v>ოთხშ</v>
          </cell>
          <cell r="P21" t="str">
            <v>Wed</v>
          </cell>
          <cell r="Q21" t="str">
            <v>Τετ</v>
          </cell>
          <cell r="R21" t="str">
            <v>רביעי</v>
          </cell>
          <cell r="S21" t="str">
            <v>Sze</v>
          </cell>
          <cell r="T21" t="str">
            <v>Rab</v>
          </cell>
          <cell r="U21" t="str">
            <v>Mið</v>
          </cell>
          <cell r="V21" t="str">
            <v>Mer</v>
          </cell>
          <cell r="W21" t="str">
            <v>수</v>
          </cell>
          <cell r="X21" t="str">
            <v>Treč</v>
          </cell>
          <cell r="Y21" t="str">
            <v>Сре</v>
          </cell>
          <cell r="Z21" t="str">
            <v>Erb</v>
          </cell>
          <cell r="AA21" t="str">
            <v>Ons</v>
          </cell>
          <cell r="AB21" t="str">
            <v>چهارشنبه</v>
          </cell>
          <cell r="AC21" t="str">
            <v>Śr</v>
          </cell>
          <cell r="AD21" t="str">
            <v>Qua</v>
          </cell>
          <cell r="AE21" t="str">
            <v>Mie</v>
          </cell>
          <cell r="AF21" t="str">
            <v>Ср</v>
          </cell>
          <cell r="AG21" t="str">
            <v>Sre</v>
          </cell>
          <cell r="AH21" t="str">
            <v>St</v>
          </cell>
          <cell r="AI21" t="str">
            <v>Sre</v>
          </cell>
          <cell r="AJ21" t="str">
            <v>Wed</v>
          </cell>
          <cell r="AK21" t="str">
            <v>Ons</v>
          </cell>
          <cell r="AL21" t="str">
            <v>พุธ</v>
          </cell>
          <cell r="AM21" t="str">
            <v>Çar</v>
          </cell>
          <cell r="AN21" t="str">
            <v>T4</v>
          </cell>
          <cell r="AO21" t="str">
            <v>Ср</v>
          </cell>
          <cell r="AP21" t="str">
            <v>بدھ</v>
          </cell>
          <cell r="AQ21" t="str">
            <v>Чор</v>
          </cell>
        </row>
        <row r="22">
          <cell r="A22" t="str">
            <v>Thu</v>
          </cell>
          <cell r="B22" t="str">
            <v>Enjt</v>
          </cell>
          <cell r="C22" t="str">
            <v>الخميس</v>
          </cell>
          <cell r="D22" t="str">
            <v>Հինգ.</v>
          </cell>
          <cell r="E22" t="str">
            <v>CA</v>
          </cell>
          <cell r="F22" t="str">
            <v>Четв</v>
          </cell>
          <cell r="G22" t="str">
            <v>Dij</v>
          </cell>
          <cell r="H22" t="str">
            <v>周四</v>
          </cell>
          <cell r="I22" t="str">
            <v>Thu</v>
          </cell>
          <cell r="J22" t="str">
            <v>Čet</v>
          </cell>
          <cell r="K22" t="str">
            <v>Čt</v>
          </cell>
          <cell r="L22" t="str">
            <v>Tor</v>
          </cell>
          <cell r="M22" t="str">
            <v>Do</v>
          </cell>
          <cell r="N22" t="str">
            <v>Thu</v>
          </cell>
          <cell r="O22" t="str">
            <v>ხუთშ</v>
          </cell>
          <cell r="P22" t="str">
            <v>Thu</v>
          </cell>
          <cell r="Q22" t="str">
            <v>Πεμ</v>
          </cell>
          <cell r="R22" t="str">
            <v>חמישי</v>
          </cell>
          <cell r="S22" t="str">
            <v>Csü</v>
          </cell>
          <cell r="T22" t="str">
            <v>Kam</v>
          </cell>
          <cell r="U22" t="str">
            <v>Fim</v>
          </cell>
          <cell r="V22" t="str">
            <v>Gio</v>
          </cell>
          <cell r="W22" t="str">
            <v>목</v>
          </cell>
          <cell r="X22" t="str">
            <v>Ketv</v>
          </cell>
          <cell r="Y22" t="str">
            <v>Чет</v>
          </cell>
          <cell r="Z22" t="str">
            <v>Ħam</v>
          </cell>
          <cell r="AA22" t="str">
            <v>Tors</v>
          </cell>
          <cell r="AB22" t="str">
            <v>پنجشنبه</v>
          </cell>
          <cell r="AC22" t="str">
            <v>Cz</v>
          </cell>
          <cell r="AD22" t="str">
            <v>Qui</v>
          </cell>
          <cell r="AE22" t="str">
            <v>Joi</v>
          </cell>
          <cell r="AF22" t="str">
            <v>Чт</v>
          </cell>
          <cell r="AG22" t="str">
            <v>Čet</v>
          </cell>
          <cell r="AH22" t="str">
            <v>Št</v>
          </cell>
          <cell r="AI22" t="str">
            <v>Čet</v>
          </cell>
          <cell r="AJ22" t="str">
            <v>Thu</v>
          </cell>
          <cell r="AK22" t="str">
            <v>Tor</v>
          </cell>
          <cell r="AL22" t="str">
            <v>พฤหัส</v>
          </cell>
          <cell r="AM22" t="str">
            <v>Per</v>
          </cell>
          <cell r="AN22" t="str">
            <v>T5</v>
          </cell>
          <cell r="AO22" t="str">
            <v>Чт</v>
          </cell>
          <cell r="AP22" t="str">
            <v>جمعرات</v>
          </cell>
          <cell r="AQ22" t="str">
            <v>Пай</v>
          </cell>
        </row>
        <row r="23">
          <cell r="A23" t="str">
            <v>Fri</v>
          </cell>
          <cell r="B23" t="str">
            <v>Pre</v>
          </cell>
          <cell r="C23" t="str">
            <v>الجمعة</v>
          </cell>
          <cell r="D23" t="str">
            <v>Ուրբ.</v>
          </cell>
          <cell r="E23" t="str">
            <v>C</v>
          </cell>
          <cell r="F23" t="str">
            <v>Пет</v>
          </cell>
          <cell r="G23" t="str">
            <v>Div</v>
          </cell>
          <cell r="H23" t="str">
            <v>周五</v>
          </cell>
          <cell r="I23" t="str">
            <v>Fri</v>
          </cell>
          <cell r="J23" t="str">
            <v>Pet</v>
          </cell>
          <cell r="K23" t="str">
            <v>Pá</v>
          </cell>
          <cell r="L23" t="str">
            <v>Fre</v>
          </cell>
          <cell r="M23" t="str">
            <v>Vr</v>
          </cell>
          <cell r="N23" t="str">
            <v>Fri</v>
          </cell>
          <cell r="O23" t="str">
            <v>პარ</v>
          </cell>
          <cell r="P23" t="str">
            <v>Fri</v>
          </cell>
          <cell r="Q23" t="str">
            <v>Παρ</v>
          </cell>
          <cell r="R23" t="str">
            <v>שישי</v>
          </cell>
          <cell r="S23" t="str">
            <v>Pé</v>
          </cell>
          <cell r="T23" t="str">
            <v>Jum</v>
          </cell>
          <cell r="U23" t="str">
            <v>Fös</v>
          </cell>
          <cell r="V23" t="str">
            <v>Ven</v>
          </cell>
          <cell r="W23" t="str">
            <v>금</v>
          </cell>
          <cell r="X23" t="str">
            <v>Penk</v>
          </cell>
          <cell r="Y23" t="str">
            <v>Пет</v>
          </cell>
          <cell r="Z23" t="str">
            <v>Ġim</v>
          </cell>
          <cell r="AA23" t="str">
            <v>Fre</v>
          </cell>
          <cell r="AB23" t="str">
            <v>جمعه</v>
          </cell>
          <cell r="AC23" t="str">
            <v>Pt</v>
          </cell>
          <cell r="AD23" t="str">
            <v>Sex</v>
          </cell>
          <cell r="AE23" t="str">
            <v>Vin</v>
          </cell>
          <cell r="AF23" t="str">
            <v>Пт</v>
          </cell>
          <cell r="AG23" t="str">
            <v>Pet</v>
          </cell>
          <cell r="AH23" t="str">
            <v>Pi</v>
          </cell>
          <cell r="AI23" t="str">
            <v>Pet</v>
          </cell>
          <cell r="AJ23" t="str">
            <v>Fri</v>
          </cell>
          <cell r="AK23" t="str">
            <v>Fre</v>
          </cell>
          <cell r="AL23" t="str">
            <v>ศุกร์</v>
          </cell>
          <cell r="AM23" t="str">
            <v>Cum</v>
          </cell>
          <cell r="AN23" t="str">
            <v>T6</v>
          </cell>
          <cell r="AO23" t="str">
            <v>Пт</v>
          </cell>
          <cell r="AP23" t="str">
            <v>جمعہ</v>
          </cell>
          <cell r="AQ23" t="str">
            <v>Жума</v>
          </cell>
        </row>
        <row r="24">
          <cell r="A24" t="str">
            <v>Sat</v>
          </cell>
          <cell r="B24" t="str">
            <v>Sht</v>
          </cell>
          <cell r="C24" t="str">
            <v>السبت</v>
          </cell>
          <cell r="D24" t="str">
            <v>Շաբ.</v>
          </cell>
          <cell r="E24" t="str">
            <v>Ş</v>
          </cell>
          <cell r="F24" t="str">
            <v>Съб</v>
          </cell>
          <cell r="G24" t="str">
            <v>Dis</v>
          </cell>
          <cell r="H24" t="str">
            <v>周六</v>
          </cell>
          <cell r="I24" t="str">
            <v>Sat</v>
          </cell>
          <cell r="J24" t="str">
            <v>Sub</v>
          </cell>
          <cell r="K24" t="str">
            <v>So</v>
          </cell>
          <cell r="L24" t="str">
            <v>Lør</v>
          </cell>
          <cell r="M24" t="str">
            <v>Za</v>
          </cell>
          <cell r="N24" t="str">
            <v>Sat</v>
          </cell>
          <cell r="O24" t="str">
            <v>შაბ</v>
          </cell>
          <cell r="P24" t="str">
            <v>Sat</v>
          </cell>
          <cell r="Q24" t="str">
            <v>Σαβ</v>
          </cell>
          <cell r="R24" t="str">
            <v>שבת</v>
          </cell>
          <cell r="S24" t="str">
            <v>Szo</v>
          </cell>
          <cell r="T24" t="str">
            <v>Sab</v>
          </cell>
          <cell r="U24" t="str">
            <v>Lau</v>
          </cell>
          <cell r="V24" t="str">
            <v>Sab</v>
          </cell>
          <cell r="W24" t="str">
            <v>토</v>
          </cell>
          <cell r="X24" t="str">
            <v>Šešt</v>
          </cell>
          <cell r="Y24" t="str">
            <v>Саб</v>
          </cell>
          <cell r="Z24" t="str">
            <v>Sib</v>
          </cell>
          <cell r="AA24" t="str">
            <v>Lør</v>
          </cell>
          <cell r="AB24" t="str">
            <v>شنبه</v>
          </cell>
          <cell r="AC24" t="str">
            <v>So</v>
          </cell>
          <cell r="AD24" t="str">
            <v>Sab</v>
          </cell>
          <cell r="AE24" t="str">
            <v>Sam</v>
          </cell>
          <cell r="AF24" t="str">
            <v>Сб</v>
          </cell>
          <cell r="AG24" t="str">
            <v>Sub</v>
          </cell>
          <cell r="AH24" t="str">
            <v>So</v>
          </cell>
          <cell r="AI24" t="str">
            <v>Sob</v>
          </cell>
          <cell r="AJ24" t="str">
            <v>Sat</v>
          </cell>
          <cell r="AK24" t="str">
            <v>Lör</v>
          </cell>
          <cell r="AL24" t="str">
            <v>เสาร์</v>
          </cell>
          <cell r="AM24" t="str">
            <v>Cmt</v>
          </cell>
          <cell r="AN24" t="str">
            <v>T7</v>
          </cell>
          <cell r="AO24" t="str">
            <v>Сб</v>
          </cell>
          <cell r="AP24" t="str">
            <v>سنیچر</v>
          </cell>
          <cell r="AQ24" t="str">
            <v>Шанба</v>
          </cell>
        </row>
        <row r="25">
          <cell r="A25" t="str">
            <v>Jan</v>
          </cell>
          <cell r="B25" t="str">
            <v>Jan</v>
          </cell>
          <cell r="C25" t="str">
            <v>كانون ثاني</v>
          </cell>
          <cell r="D25" t="str">
            <v>Հունվ.</v>
          </cell>
          <cell r="E25" t="str">
            <v>Yan</v>
          </cell>
          <cell r="F25" t="str">
            <v>Януари</v>
          </cell>
          <cell r="G25" t="str">
            <v>Gen</v>
          </cell>
          <cell r="H25" t="str">
            <v>一月</v>
          </cell>
          <cell r="I25" t="str">
            <v>Jan</v>
          </cell>
          <cell r="J25" t="str">
            <v>Sij</v>
          </cell>
          <cell r="K25" t="str">
            <v>Jan</v>
          </cell>
          <cell r="L25" t="str">
            <v>Jan</v>
          </cell>
          <cell r="M25" t="str">
            <v>Jan</v>
          </cell>
          <cell r="N25" t="str">
            <v>Janv</v>
          </cell>
          <cell r="O25" t="str">
            <v>იან</v>
          </cell>
          <cell r="P25" t="str">
            <v>Jan</v>
          </cell>
          <cell r="Q25" t="str">
            <v>Ιαν</v>
          </cell>
          <cell r="R25" t="str">
            <v>ינואר</v>
          </cell>
          <cell r="S25" t="str">
            <v>Jan</v>
          </cell>
          <cell r="T25" t="str">
            <v>Jan</v>
          </cell>
          <cell r="U25" t="str">
            <v>Jan</v>
          </cell>
          <cell r="V25" t="str">
            <v>Gen</v>
          </cell>
          <cell r="W25" t="str">
            <v>1월</v>
          </cell>
          <cell r="X25" t="str">
            <v>Saus</v>
          </cell>
          <cell r="Y25" t="str">
            <v>Јан</v>
          </cell>
          <cell r="Z25" t="str">
            <v>Jan</v>
          </cell>
          <cell r="AA25" t="str">
            <v>Jan</v>
          </cell>
          <cell r="AB25" t="str">
            <v>زانویه</v>
          </cell>
          <cell r="AC25" t="str">
            <v>Sty</v>
          </cell>
          <cell r="AD25" t="str">
            <v>Jan</v>
          </cell>
          <cell r="AE25" t="str">
            <v>Ian</v>
          </cell>
          <cell r="AF25" t="str">
            <v>Янв</v>
          </cell>
          <cell r="AG25" t="str">
            <v>Jan</v>
          </cell>
          <cell r="AH25" t="str">
            <v>Jan</v>
          </cell>
          <cell r="AI25" t="str">
            <v>Jan</v>
          </cell>
          <cell r="AJ25" t="str">
            <v>Ene</v>
          </cell>
          <cell r="AK25" t="str">
            <v>jan</v>
          </cell>
          <cell r="AL25" t="str">
            <v>มกราคม</v>
          </cell>
          <cell r="AM25" t="str">
            <v>Oca</v>
          </cell>
          <cell r="AN25" t="str">
            <v>Tháng 1</v>
          </cell>
          <cell r="AO25" t="str">
            <v>Січ</v>
          </cell>
          <cell r="AP25" t="str">
            <v>جنوری</v>
          </cell>
          <cell r="AQ25" t="str">
            <v>Янв</v>
          </cell>
        </row>
        <row r="26">
          <cell r="A26" t="str">
            <v>Feb</v>
          </cell>
          <cell r="B26" t="str">
            <v>Shk</v>
          </cell>
          <cell r="C26" t="str">
            <v>شباط</v>
          </cell>
          <cell r="D26" t="str">
            <v>Փետր.</v>
          </cell>
          <cell r="E26" t="str">
            <v>Fev</v>
          </cell>
          <cell r="F26" t="str">
            <v>Февруари</v>
          </cell>
          <cell r="G26" t="str">
            <v>Feb</v>
          </cell>
          <cell r="H26" t="str">
            <v>二月</v>
          </cell>
          <cell r="I26" t="str">
            <v>Feb</v>
          </cell>
          <cell r="J26" t="str">
            <v>Vel</v>
          </cell>
          <cell r="K26" t="str">
            <v>Feb</v>
          </cell>
          <cell r="L26" t="str">
            <v>Feb</v>
          </cell>
          <cell r="M26" t="str">
            <v>Feb</v>
          </cell>
          <cell r="N26" t="str">
            <v>Févr</v>
          </cell>
          <cell r="O26" t="str">
            <v>თებ</v>
          </cell>
          <cell r="P26" t="str">
            <v>Feb</v>
          </cell>
          <cell r="Q26" t="str">
            <v>Φεβ</v>
          </cell>
          <cell r="R26" t="str">
            <v>פברואר</v>
          </cell>
          <cell r="S26" t="str">
            <v>Feb</v>
          </cell>
          <cell r="T26" t="str">
            <v>Peb</v>
          </cell>
          <cell r="U26" t="str">
            <v>Feb</v>
          </cell>
          <cell r="V26" t="str">
            <v>Feb</v>
          </cell>
          <cell r="W26" t="str">
            <v>2월</v>
          </cell>
          <cell r="X26" t="str">
            <v>Vas</v>
          </cell>
          <cell r="Y26" t="str">
            <v>Фев</v>
          </cell>
          <cell r="Z26" t="str">
            <v>Fra</v>
          </cell>
          <cell r="AA26" t="str">
            <v>Feb</v>
          </cell>
          <cell r="AB26" t="str">
            <v>فوریه</v>
          </cell>
          <cell r="AC26" t="str">
            <v>Lut</v>
          </cell>
          <cell r="AD26" t="str">
            <v>Fev</v>
          </cell>
          <cell r="AE26" t="str">
            <v>Feb</v>
          </cell>
          <cell r="AF26" t="str">
            <v>Фев</v>
          </cell>
          <cell r="AG26" t="str">
            <v>Feb</v>
          </cell>
          <cell r="AH26" t="str">
            <v>Feb</v>
          </cell>
          <cell r="AI26" t="str">
            <v>Feb</v>
          </cell>
          <cell r="AJ26" t="str">
            <v>Feb</v>
          </cell>
          <cell r="AK26" t="str">
            <v>Feb</v>
          </cell>
          <cell r="AL26" t="str">
            <v>กุมภาพันธ์</v>
          </cell>
          <cell r="AM26" t="str">
            <v>Şub</v>
          </cell>
          <cell r="AN26" t="str">
            <v>Tháng 2</v>
          </cell>
          <cell r="AO26" t="str">
            <v>Лют</v>
          </cell>
          <cell r="AP26" t="str">
            <v>فروری</v>
          </cell>
          <cell r="AQ26" t="str">
            <v>Фев</v>
          </cell>
        </row>
        <row r="27">
          <cell r="A27" t="str">
            <v>Mar</v>
          </cell>
          <cell r="B27" t="str">
            <v>Mar</v>
          </cell>
          <cell r="C27" t="str">
            <v>آذار</v>
          </cell>
          <cell r="D27" t="str">
            <v>Մարտ</v>
          </cell>
          <cell r="E27" t="str">
            <v>Mar</v>
          </cell>
          <cell r="F27" t="str">
            <v>Март</v>
          </cell>
          <cell r="G27" t="str">
            <v>Mar</v>
          </cell>
          <cell r="H27" t="str">
            <v>三月</v>
          </cell>
          <cell r="I27" t="str">
            <v>Mar</v>
          </cell>
          <cell r="J27" t="str">
            <v>Ožu</v>
          </cell>
          <cell r="K27" t="str">
            <v>Mar</v>
          </cell>
          <cell r="L27" t="str">
            <v>Mar</v>
          </cell>
          <cell r="M27" t="str">
            <v>Mrt</v>
          </cell>
          <cell r="N27" t="str">
            <v>Mars</v>
          </cell>
          <cell r="O27" t="str">
            <v>მარ</v>
          </cell>
          <cell r="P27" t="str">
            <v>Mrz</v>
          </cell>
          <cell r="Q27" t="str">
            <v>Μαρ</v>
          </cell>
          <cell r="R27" t="str">
            <v>מרץ</v>
          </cell>
          <cell r="S27" t="str">
            <v>Már</v>
          </cell>
          <cell r="T27" t="str">
            <v>Mar</v>
          </cell>
          <cell r="U27" t="str">
            <v>Mar</v>
          </cell>
          <cell r="V27" t="str">
            <v>Mar</v>
          </cell>
          <cell r="W27" t="str">
            <v>3월</v>
          </cell>
          <cell r="X27" t="str">
            <v>Kov</v>
          </cell>
          <cell r="Y27" t="str">
            <v>Мар</v>
          </cell>
          <cell r="Z27" t="str">
            <v>Mar</v>
          </cell>
          <cell r="AA27" t="str">
            <v>Mar</v>
          </cell>
          <cell r="AB27" t="str">
            <v>مارس</v>
          </cell>
          <cell r="AC27" t="str">
            <v>Mar</v>
          </cell>
          <cell r="AD27" t="str">
            <v>Mar</v>
          </cell>
          <cell r="AE27" t="str">
            <v>Mar</v>
          </cell>
          <cell r="AF27" t="str">
            <v>Мар</v>
          </cell>
          <cell r="AG27" t="str">
            <v>Mar</v>
          </cell>
          <cell r="AH27" t="str">
            <v>Mar</v>
          </cell>
          <cell r="AI27" t="str">
            <v>Mar</v>
          </cell>
          <cell r="AJ27" t="str">
            <v>Mar</v>
          </cell>
          <cell r="AK27" t="str">
            <v>mar</v>
          </cell>
          <cell r="AL27" t="str">
            <v>มีนาคม</v>
          </cell>
          <cell r="AM27" t="str">
            <v>Mar</v>
          </cell>
          <cell r="AN27" t="str">
            <v>Tháng 3</v>
          </cell>
          <cell r="AO27" t="str">
            <v>Бер</v>
          </cell>
          <cell r="AP27" t="str">
            <v>مارچ</v>
          </cell>
          <cell r="AQ27" t="str">
            <v>Мар</v>
          </cell>
        </row>
        <row r="28">
          <cell r="A28" t="str">
            <v>Apr</v>
          </cell>
          <cell r="B28" t="str">
            <v>Pri</v>
          </cell>
          <cell r="C28" t="str">
            <v>نيسان</v>
          </cell>
          <cell r="D28" t="str">
            <v>Ապրիլ</v>
          </cell>
          <cell r="E28" t="str">
            <v>Apr</v>
          </cell>
          <cell r="F28" t="str">
            <v>Април</v>
          </cell>
          <cell r="G28" t="str">
            <v>Abr</v>
          </cell>
          <cell r="H28" t="str">
            <v>四月</v>
          </cell>
          <cell r="I28" t="str">
            <v>Apr</v>
          </cell>
          <cell r="J28" t="str">
            <v>Tra</v>
          </cell>
          <cell r="K28" t="str">
            <v>Apr</v>
          </cell>
          <cell r="L28" t="str">
            <v>Apr</v>
          </cell>
          <cell r="M28" t="str">
            <v>Apr</v>
          </cell>
          <cell r="N28" t="str">
            <v>Avr</v>
          </cell>
          <cell r="O28" t="str">
            <v>აპრ</v>
          </cell>
          <cell r="P28" t="str">
            <v>Apr</v>
          </cell>
          <cell r="Q28" t="str">
            <v>Απρ</v>
          </cell>
          <cell r="R28" t="str">
            <v>אפריל</v>
          </cell>
          <cell r="S28" t="str">
            <v>Ápr</v>
          </cell>
          <cell r="T28" t="str">
            <v>Apr</v>
          </cell>
          <cell r="U28" t="str">
            <v>Apr</v>
          </cell>
          <cell r="V28" t="str">
            <v>Apr</v>
          </cell>
          <cell r="W28" t="str">
            <v>4월</v>
          </cell>
          <cell r="X28" t="str">
            <v>Bal</v>
          </cell>
          <cell r="Y28" t="str">
            <v>Апр</v>
          </cell>
          <cell r="Z28" t="str">
            <v>Apr</v>
          </cell>
          <cell r="AA28" t="str">
            <v>Apr</v>
          </cell>
          <cell r="AB28" t="str">
            <v>آوریل</v>
          </cell>
          <cell r="AC28" t="str">
            <v>Kwi</v>
          </cell>
          <cell r="AD28" t="str">
            <v>Abr</v>
          </cell>
          <cell r="AE28" t="str">
            <v>Apr</v>
          </cell>
          <cell r="AF28" t="str">
            <v>Апр</v>
          </cell>
          <cell r="AG28" t="str">
            <v>Apr</v>
          </cell>
          <cell r="AH28" t="str">
            <v>Apr</v>
          </cell>
          <cell r="AI28" t="str">
            <v>Apr</v>
          </cell>
          <cell r="AJ28" t="str">
            <v>Abr</v>
          </cell>
          <cell r="AK28" t="str">
            <v>apr</v>
          </cell>
          <cell r="AL28" t="str">
            <v>เมษายน</v>
          </cell>
          <cell r="AM28" t="str">
            <v>Nis</v>
          </cell>
          <cell r="AN28" t="str">
            <v>Tháng 4</v>
          </cell>
          <cell r="AO28" t="str">
            <v>Квіт</v>
          </cell>
          <cell r="AP28" t="str">
            <v>اپریل</v>
          </cell>
          <cell r="AQ28" t="str">
            <v>Апр</v>
          </cell>
        </row>
        <row r="29">
          <cell r="A29" t="str">
            <v>May</v>
          </cell>
          <cell r="B29" t="str">
            <v>Maj</v>
          </cell>
          <cell r="C29" t="str">
            <v>أياد</v>
          </cell>
          <cell r="D29" t="str">
            <v>Մայիս</v>
          </cell>
          <cell r="E29" t="str">
            <v>May</v>
          </cell>
          <cell r="F29" t="str">
            <v>Май</v>
          </cell>
          <cell r="G29" t="str">
            <v>Mai</v>
          </cell>
          <cell r="H29" t="str">
            <v>五月</v>
          </cell>
          <cell r="I29" t="str">
            <v>May</v>
          </cell>
          <cell r="J29" t="str">
            <v>Svi</v>
          </cell>
          <cell r="K29" t="str">
            <v>May</v>
          </cell>
          <cell r="L29" t="str">
            <v>Maj</v>
          </cell>
          <cell r="M29" t="str">
            <v>Mei</v>
          </cell>
          <cell r="N29" t="str">
            <v>Mai</v>
          </cell>
          <cell r="O29" t="str">
            <v>მაი</v>
          </cell>
          <cell r="P29" t="str">
            <v>Mai</v>
          </cell>
          <cell r="Q29" t="str">
            <v>Μαϊ</v>
          </cell>
          <cell r="R29" t="str">
            <v>מאי</v>
          </cell>
          <cell r="S29" t="str">
            <v>Máj</v>
          </cell>
          <cell r="T29" t="str">
            <v>Mei</v>
          </cell>
          <cell r="U29" t="str">
            <v>Maí</v>
          </cell>
          <cell r="V29" t="str">
            <v>Mag</v>
          </cell>
          <cell r="W29" t="str">
            <v>5월</v>
          </cell>
          <cell r="X29" t="str">
            <v>Geg</v>
          </cell>
          <cell r="Y29" t="str">
            <v>Мај</v>
          </cell>
          <cell r="Z29" t="str">
            <v>Mej</v>
          </cell>
          <cell r="AA29" t="str">
            <v>Mai</v>
          </cell>
          <cell r="AB29" t="str">
            <v>می</v>
          </cell>
          <cell r="AC29" t="str">
            <v>Maj</v>
          </cell>
          <cell r="AD29" t="str">
            <v>Mai</v>
          </cell>
          <cell r="AE29" t="str">
            <v>Mai</v>
          </cell>
          <cell r="AF29" t="str">
            <v>Май</v>
          </cell>
          <cell r="AG29" t="str">
            <v>Maj</v>
          </cell>
          <cell r="AH29" t="str">
            <v>Máj</v>
          </cell>
          <cell r="AI29" t="str">
            <v>Maj</v>
          </cell>
          <cell r="AJ29" t="str">
            <v>May</v>
          </cell>
          <cell r="AK29" t="str">
            <v>maj</v>
          </cell>
          <cell r="AL29" t="str">
            <v>พฤษภาคม</v>
          </cell>
          <cell r="AM29" t="str">
            <v>May</v>
          </cell>
          <cell r="AN29" t="str">
            <v>Tháng 5</v>
          </cell>
          <cell r="AO29" t="str">
            <v>Трав</v>
          </cell>
          <cell r="AP29" t="str">
            <v>مئی</v>
          </cell>
          <cell r="AQ29" t="str">
            <v>Май</v>
          </cell>
        </row>
        <row r="30">
          <cell r="A30" t="str">
            <v>Jun</v>
          </cell>
          <cell r="B30" t="str">
            <v>Qer</v>
          </cell>
          <cell r="C30" t="str">
            <v>حزيران</v>
          </cell>
          <cell r="D30" t="str">
            <v>Հունիս</v>
          </cell>
          <cell r="E30" t="str">
            <v>İyn</v>
          </cell>
          <cell r="F30" t="str">
            <v>Юни</v>
          </cell>
          <cell r="G30" t="str">
            <v>Jun</v>
          </cell>
          <cell r="H30" t="str">
            <v>六月</v>
          </cell>
          <cell r="I30" t="str">
            <v>Jun</v>
          </cell>
          <cell r="J30" t="str">
            <v>Lip</v>
          </cell>
          <cell r="K30" t="str">
            <v>Čer</v>
          </cell>
          <cell r="L30" t="str">
            <v>Jun</v>
          </cell>
          <cell r="M30" t="str">
            <v>Jun</v>
          </cell>
          <cell r="N30" t="str">
            <v>Juin</v>
          </cell>
          <cell r="O30" t="str">
            <v>ივნ</v>
          </cell>
          <cell r="P30" t="str">
            <v>Jun</v>
          </cell>
          <cell r="Q30" t="str">
            <v>Ιουν</v>
          </cell>
          <cell r="R30" t="str">
            <v>יוני</v>
          </cell>
          <cell r="S30" t="str">
            <v>Jún</v>
          </cell>
          <cell r="T30" t="str">
            <v>Jun</v>
          </cell>
          <cell r="U30" t="str">
            <v>Jún</v>
          </cell>
          <cell r="V30" t="str">
            <v>Giu</v>
          </cell>
          <cell r="W30" t="str">
            <v>6월</v>
          </cell>
          <cell r="X30" t="str">
            <v>Birž</v>
          </cell>
          <cell r="Y30" t="str">
            <v>Јун</v>
          </cell>
          <cell r="Z30" t="str">
            <v>Ġun</v>
          </cell>
          <cell r="AA30" t="str">
            <v>Jun</v>
          </cell>
          <cell r="AB30" t="str">
            <v>ژوئن</v>
          </cell>
          <cell r="AC30" t="str">
            <v>Cze</v>
          </cell>
          <cell r="AD30" t="str">
            <v>Jun</v>
          </cell>
          <cell r="AE30" t="str">
            <v>Iun</v>
          </cell>
          <cell r="AF30" t="str">
            <v>Июн</v>
          </cell>
          <cell r="AG30" t="str">
            <v>Jun</v>
          </cell>
          <cell r="AH30" t="str">
            <v>Jún</v>
          </cell>
          <cell r="AI30" t="str">
            <v>Jun</v>
          </cell>
          <cell r="AJ30" t="str">
            <v>Jun</v>
          </cell>
          <cell r="AK30" t="str">
            <v>jun</v>
          </cell>
          <cell r="AL30" t="str">
            <v>มิถุนายน</v>
          </cell>
          <cell r="AM30" t="str">
            <v>Haz</v>
          </cell>
          <cell r="AN30" t="str">
            <v>Tháng 6</v>
          </cell>
          <cell r="AO30" t="str">
            <v>Черв</v>
          </cell>
          <cell r="AP30" t="str">
            <v>جون</v>
          </cell>
          <cell r="AQ30" t="str">
            <v>Июн</v>
          </cell>
        </row>
        <row r="31">
          <cell r="A31" t="str">
            <v>Jul</v>
          </cell>
          <cell r="B31" t="str">
            <v>Kor</v>
          </cell>
          <cell r="C31" t="str">
            <v>تموز</v>
          </cell>
          <cell r="D31" t="str">
            <v>Հուլիս</v>
          </cell>
          <cell r="E31" t="str">
            <v>İyl</v>
          </cell>
          <cell r="F31" t="str">
            <v>Юли</v>
          </cell>
          <cell r="G31" t="str">
            <v>Jul</v>
          </cell>
          <cell r="H31" t="str">
            <v>七月</v>
          </cell>
          <cell r="I31" t="str">
            <v>Jul</v>
          </cell>
          <cell r="J31" t="str">
            <v>Srp</v>
          </cell>
          <cell r="K31" t="str">
            <v>Čec</v>
          </cell>
          <cell r="L31" t="str">
            <v>Jul</v>
          </cell>
          <cell r="M31" t="str">
            <v>Jul</v>
          </cell>
          <cell r="N31" t="str">
            <v>Juil</v>
          </cell>
          <cell r="O31" t="str">
            <v>ივლ</v>
          </cell>
          <cell r="P31" t="str">
            <v>Jul</v>
          </cell>
          <cell r="Q31" t="str">
            <v>Ιουλ</v>
          </cell>
          <cell r="R31" t="str">
            <v>יולי</v>
          </cell>
          <cell r="S31" t="str">
            <v>Júl</v>
          </cell>
          <cell r="T31" t="str">
            <v>Jul</v>
          </cell>
          <cell r="U31" t="str">
            <v>Júl</v>
          </cell>
          <cell r="V31" t="str">
            <v>Lug</v>
          </cell>
          <cell r="W31" t="str">
            <v>7월</v>
          </cell>
          <cell r="X31" t="str">
            <v>Lie</v>
          </cell>
          <cell r="Y31" t="str">
            <v>Јул</v>
          </cell>
          <cell r="Z31" t="str">
            <v>Lul</v>
          </cell>
          <cell r="AA31" t="str">
            <v>Jul</v>
          </cell>
          <cell r="AB31" t="str">
            <v>ژولای</v>
          </cell>
          <cell r="AC31" t="str">
            <v>Lip</v>
          </cell>
          <cell r="AD31" t="str">
            <v>Jul</v>
          </cell>
          <cell r="AE31" t="str">
            <v>Iul</v>
          </cell>
          <cell r="AF31" t="str">
            <v>Июл</v>
          </cell>
          <cell r="AG31" t="str">
            <v>Jul</v>
          </cell>
          <cell r="AH31" t="str">
            <v>Júl</v>
          </cell>
          <cell r="AI31" t="str">
            <v>Jul</v>
          </cell>
          <cell r="AJ31" t="str">
            <v>Jul</v>
          </cell>
          <cell r="AK31" t="str">
            <v>jul</v>
          </cell>
          <cell r="AL31" t="str">
            <v>กรกฎาคม</v>
          </cell>
          <cell r="AM31" t="str">
            <v>Tem</v>
          </cell>
          <cell r="AN31" t="str">
            <v>Tháng 7</v>
          </cell>
          <cell r="AO31" t="str">
            <v>Лип</v>
          </cell>
          <cell r="AP31" t="str">
            <v>جولائی</v>
          </cell>
          <cell r="AQ31" t="str">
            <v>Июл</v>
          </cell>
        </row>
        <row r="32">
          <cell r="A32" t="str">
            <v>Aug</v>
          </cell>
          <cell r="B32" t="str">
            <v>Gus</v>
          </cell>
          <cell r="C32" t="str">
            <v>آب</v>
          </cell>
          <cell r="D32" t="str">
            <v>Օգոս.</v>
          </cell>
          <cell r="E32" t="str">
            <v>Avq</v>
          </cell>
          <cell r="F32" t="str">
            <v>Август</v>
          </cell>
          <cell r="G32" t="str">
            <v>Ago</v>
          </cell>
          <cell r="H32" t="str">
            <v>八月</v>
          </cell>
          <cell r="I32" t="str">
            <v>Aug</v>
          </cell>
          <cell r="J32" t="str">
            <v>Kol</v>
          </cell>
          <cell r="K32" t="str">
            <v>Aug</v>
          </cell>
          <cell r="L32" t="str">
            <v>Aug</v>
          </cell>
          <cell r="M32" t="str">
            <v>Aug</v>
          </cell>
          <cell r="N32" t="str">
            <v>Août</v>
          </cell>
          <cell r="O32" t="str">
            <v>აგვ</v>
          </cell>
          <cell r="P32" t="str">
            <v>Aug</v>
          </cell>
          <cell r="Q32" t="str">
            <v>Αυγ</v>
          </cell>
          <cell r="R32" t="str">
            <v>אוגוסט</v>
          </cell>
          <cell r="S32" t="str">
            <v>Aug</v>
          </cell>
          <cell r="T32" t="str">
            <v>Agu</v>
          </cell>
          <cell r="U32" t="str">
            <v>Ágú</v>
          </cell>
          <cell r="V32" t="str">
            <v>Ago</v>
          </cell>
          <cell r="W32" t="str">
            <v>8월</v>
          </cell>
          <cell r="X32" t="str">
            <v>Rugp</v>
          </cell>
          <cell r="Y32" t="str">
            <v>Авг</v>
          </cell>
          <cell r="Z32" t="str">
            <v>Aww</v>
          </cell>
          <cell r="AA32" t="str">
            <v>Aug</v>
          </cell>
          <cell r="AB32" t="str">
            <v>اگوست</v>
          </cell>
          <cell r="AC32" t="str">
            <v>Się</v>
          </cell>
          <cell r="AD32" t="str">
            <v>Ago</v>
          </cell>
          <cell r="AE32" t="str">
            <v>Aug</v>
          </cell>
          <cell r="AF32" t="str">
            <v>Авг</v>
          </cell>
          <cell r="AG32" t="str">
            <v>Avg</v>
          </cell>
          <cell r="AH32" t="str">
            <v>Aug</v>
          </cell>
          <cell r="AI32" t="str">
            <v>Avg</v>
          </cell>
          <cell r="AJ32" t="str">
            <v>Ago</v>
          </cell>
          <cell r="AK32" t="str">
            <v>Aug</v>
          </cell>
          <cell r="AL32" t="str">
            <v>สิงหาคม</v>
          </cell>
          <cell r="AM32" t="str">
            <v>Ağu</v>
          </cell>
          <cell r="AN32" t="str">
            <v>Tháng 8</v>
          </cell>
          <cell r="AO32" t="str">
            <v>Серп</v>
          </cell>
          <cell r="AP32" t="str">
            <v>اگست</v>
          </cell>
          <cell r="AQ32" t="str">
            <v>Авг</v>
          </cell>
        </row>
        <row r="33">
          <cell r="A33" t="str">
            <v>Sep</v>
          </cell>
          <cell r="B33" t="str">
            <v>Shta</v>
          </cell>
          <cell r="C33" t="str">
            <v>أيلول</v>
          </cell>
          <cell r="D33" t="str">
            <v>Սեպտ.</v>
          </cell>
          <cell r="E33" t="str">
            <v>Sen</v>
          </cell>
          <cell r="F33" t="str">
            <v>Септември</v>
          </cell>
          <cell r="G33" t="str">
            <v>Set</v>
          </cell>
          <cell r="H33" t="str">
            <v>九月</v>
          </cell>
          <cell r="I33" t="str">
            <v>Sep</v>
          </cell>
          <cell r="J33" t="str">
            <v>Ruj</v>
          </cell>
          <cell r="K33" t="str">
            <v>Sep</v>
          </cell>
          <cell r="L33" t="str">
            <v>Sep</v>
          </cell>
          <cell r="M33" t="str">
            <v>Sep</v>
          </cell>
          <cell r="N33" t="str">
            <v>Sept</v>
          </cell>
          <cell r="O33" t="str">
            <v>სექ</v>
          </cell>
          <cell r="P33" t="str">
            <v>Sep</v>
          </cell>
          <cell r="Q33" t="str">
            <v>Σεπ</v>
          </cell>
          <cell r="R33" t="str">
            <v>ספטמבר</v>
          </cell>
          <cell r="S33" t="str">
            <v>Szep</v>
          </cell>
          <cell r="T33" t="str">
            <v>Sep</v>
          </cell>
          <cell r="U33" t="str">
            <v>Sep</v>
          </cell>
          <cell r="V33" t="str">
            <v>Set</v>
          </cell>
          <cell r="W33" t="str">
            <v>9월</v>
          </cell>
          <cell r="X33" t="str">
            <v>Rugs</v>
          </cell>
          <cell r="Y33" t="str">
            <v>Сеп</v>
          </cell>
          <cell r="Z33" t="str">
            <v>Set</v>
          </cell>
          <cell r="AA33" t="str">
            <v>Sep</v>
          </cell>
          <cell r="AB33" t="str">
            <v>سپتامبر</v>
          </cell>
          <cell r="AC33" t="str">
            <v>Wrz</v>
          </cell>
          <cell r="AD33" t="str">
            <v>Set</v>
          </cell>
          <cell r="AE33" t="str">
            <v>Sep</v>
          </cell>
          <cell r="AF33" t="str">
            <v>Сен</v>
          </cell>
          <cell r="AG33" t="str">
            <v>Sep</v>
          </cell>
          <cell r="AH33" t="str">
            <v>Sep</v>
          </cell>
          <cell r="AI33" t="str">
            <v>Sep</v>
          </cell>
          <cell r="AJ33" t="str">
            <v>Sep</v>
          </cell>
          <cell r="AK33" t="str">
            <v>sep</v>
          </cell>
          <cell r="AL33" t="str">
            <v>กันยายน</v>
          </cell>
          <cell r="AM33" t="str">
            <v>Eyl</v>
          </cell>
          <cell r="AN33" t="str">
            <v>Tháng 9</v>
          </cell>
          <cell r="AO33" t="str">
            <v>Вер</v>
          </cell>
          <cell r="AP33" t="str">
            <v>ستمبر</v>
          </cell>
          <cell r="AQ33" t="str">
            <v>Сен</v>
          </cell>
        </row>
        <row r="34">
          <cell r="A34" t="str">
            <v>Oct</v>
          </cell>
          <cell r="B34" t="str">
            <v>Tet</v>
          </cell>
          <cell r="C34" t="str">
            <v>تشرين أول</v>
          </cell>
          <cell r="D34" t="str">
            <v>Հոկտ.</v>
          </cell>
          <cell r="E34" t="str">
            <v>Okt</v>
          </cell>
          <cell r="F34" t="str">
            <v>Октомври</v>
          </cell>
          <cell r="G34" t="str">
            <v>Oct</v>
          </cell>
          <cell r="H34" t="str">
            <v>十月</v>
          </cell>
          <cell r="I34" t="str">
            <v>Oct</v>
          </cell>
          <cell r="J34" t="str">
            <v>Lis</v>
          </cell>
          <cell r="K34" t="str">
            <v>Oct</v>
          </cell>
          <cell r="L34" t="str">
            <v>Okt</v>
          </cell>
          <cell r="M34" t="str">
            <v>Okt</v>
          </cell>
          <cell r="N34" t="str">
            <v>Oct</v>
          </cell>
          <cell r="O34" t="str">
            <v>ოქტ</v>
          </cell>
          <cell r="P34" t="str">
            <v>Okt</v>
          </cell>
          <cell r="Q34" t="str">
            <v>Οκτ</v>
          </cell>
          <cell r="R34" t="str">
            <v>אוקטובר</v>
          </cell>
          <cell r="S34" t="str">
            <v>Okt</v>
          </cell>
          <cell r="T34" t="str">
            <v>Okt</v>
          </cell>
          <cell r="U34" t="str">
            <v>Okt</v>
          </cell>
          <cell r="V34" t="str">
            <v>Ott</v>
          </cell>
          <cell r="W34" t="str">
            <v>10월</v>
          </cell>
          <cell r="X34" t="str">
            <v>Spa</v>
          </cell>
          <cell r="Y34" t="str">
            <v>Окт</v>
          </cell>
          <cell r="Z34" t="str">
            <v>Ott</v>
          </cell>
          <cell r="AA34" t="str">
            <v>Okt</v>
          </cell>
          <cell r="AB34" t="str">
            <v>اکتبر</v>
          </cell>
          <cell r="AC34" t="str">
            <v>Paź</v>
          </cell>
          <cell r="AD34" t="str">
            <v>Out</v>
          </cell>
          <cell r="AE34" t="str">
            <v>Oct</v>
          </cell>
          <cell r="AF34" t="str">
            <v>Окт</v>
          </cell>
          <cell r="AG34" t="str">
            <v>Okt</v>
          </cell>
          <cell r="AH34" t="str">
            <v>Okt</v>
          </cell>
          <cell r="AI34" t="str">
            <v>Oct</v>
          </cell>
          <cell r="AJ34" t="str">
            <v>Oct</v>
          </cell>
          <cell r="AK34" t="str">
            <v>okt</v>
          </cell>
          <cell r="AL34" t="str">
            <v>ตุลาคม</v>
          </cell>
          <cell r="AM34" t="str">
            <v>Eki</v>
          </cell>
          <cell r="AN34" t="str">
            <v>Tháng 10</v>
          </cell>
          <cell r="AO34" t="str">
            <v>Жовт</v>
          </cell>
          <cell r="AP34" t="str">
            <v>اکتوبر</v>
          </cell>
          <cell r="AQ34" t="str">
            <v>Окт</v>
          </cell>
        </row>
        <row r="35">
          <cell r="A35" t="str">
            <v>Nov</v>
          </cell>
          <cell r="B35" t="str">
            <v>Nën</v>
          </cell>
          <cell r="C35" t="str">
            <v>تشرين ثاني</v>
          </cell>
          <cell r="D35" t="str">
            <v>Նոյեմ.</v>
          </cell>
          <cell r="E35" t="str">
            <v>Noy</v>
          </cell>
          <cell r="F35" t="str">
            <v>Ноември</v>
          </cell>
          <cell r="G35" t="str">
            <v>Nov</v>
          </cell>
          <cell r="H35" t="str">
            <v>十一月</v>
          </cell>
          <cell r="I35" t="str">
            <v>Nov</v>
          </cell>
          <cell r="J35" t="str">
            <v>Stu</v>
          </cell>
          <cell r="K35" t="str">
            <v>Nov</v>
          </cell>
          <cell r="L35" t="str">
            <v>Nov</v>
          </cell>
          <cell r="M35" t="str">
            <v>Nov</v>
          </cell>
          <cell r="N35" t="str">
            <v>Nov</v>
          </cell>
          <cell r="O35" t="str">
            <v>ნოე</v>
          </cell>
          <cell r="P35" t="str">
            <v>Nov</v>
          </cell>
          <cell r="Q35" t="str">
            <v>Νοε</v>
          </cell>
          <cell r="R35" t="str">
            <v>נובמבר</v>
          </cell>
          <cell r="S35" t="str">
            <v>Nov</v>
          </cell>
          <cell r="T35" t="str">
            <v>Nop</v>
          </cell>
          <cell r="U35" t="str">
            <v>Nóv</v>
          </cell>
          <cell r="V35" t="str">
            <v>Nov</v>
          </cell>
          <cell r="W35" t="str">
            <v>11월</v>
          </cell>
          <cell r="X35" t="str">
            <v>Lapk</v>
          </cell>
          <cell r="Y35" t="str">
            <v>Ное</v>
          </cell>
          <cell r="Z35" t="str">
            <v>Nov</v>
          </cell>
          <cell r="AA35" t="str">
            <v>Nov</v>
          </cell>
          <cell r="AB35" t="str">
            <v>نوامبر</v>
          </cell>
          <cell r="AC35" t="str">
            <v>Lis</v>
          </cell>
          <cell r="AD35" t="str">
            <v>Nov</v>
          </cell>
          <cell r="AE35" t="str">
            <v>Noi</v>
          </cell>
          <cell r="AF35" t="str">
            <v>Ноя</v>
          </cell>
          <cell r="AG35" t="str">
            <v>Nov</v>
          </cell>
          <cell r="AH35" t="str">
            <v>Nov</v>
          </cell>
          <cell r="AI35" t="str">
            <v>Nov</v>
          </cell>
          <cell r="AJ35" t="str">
            <v>Nov</v>
          </cell>
          <cell r="AK35" t="str">
            <v>nov</v>
          </cell>
          <cell r="AL35" t="str">
            <v>พฤศจิกายน</v>
          </cell>
          <cell r="AM35" t="str">
            <v>Kas</v>
          </cell>
          <cell r="AN35" t="str">
            <v>Tháng 11</v>
          </cell>
          <cell r="AO35" t="str">
            <v>Лист</v>
          </cell>
          <cell r="AP35" t="str">
            <v>نومبر</v>
          </cell>
          <cell r="AQ35" t="str">
            <v>Ноя</v>
          </cell>
        </row>
        <row r="36">
          <cell r="A36" t="str">
            <v>Dec</v>
          </cell>
          <cell r="B36" t="str">
            <v>Dhj</v>
          </cell>
          <cell r="C36" t="str">
            <v>كانون أول</v>
          </cell>
          <cell r="D36" t="str">
            <v>Դեկտ.</v>
          </cell>
          <cell r="E36" t="str">
            <v>Dek</v>
          </cell>
          <cell r="F36" t="str">
            <v>Декември</v>
          </cell>
          <cell r="G36" t="str">
            <v>Des</v>
          </cell>
          <cell r="H36" t="str">
            <v>十二月</v>
          </cell>
          <cell r="I36" t="str">
            <v>Dec</v>
          </cell>
          <cell r="J36" t="str">
            <v>Pro</v>
          </cell>
          <cell r="K36" t="str">
            <v>Dec</v>
          </cell>
          <cell r="L36" t="str">
            <v>Dec</v>
          </cell>
          <cell r="M36" t="str">
            <v>Dec</v>
          </cell>
          <cell r="N36" t="str">
            <v>Déc</v>
          </cell>
          <cell r="O36" t="str">
            <v>დეკ</v>
          </cell>
          <cell r="P36" t="str">
            <v>Dez</v>
          </cell>
          <cell r="Q36" t="str">
            <v>Δεκ</v>
          </cell>
          <cell r="R36" t="str">
            <v>דצמבר</v>
          </cell>
          <cell r="S36" t="str">
            <v>Dec</v>
          </cell>
          <cell r="T36" t="str">
            <v>Des</v>
          </cell>
          <cell r="U36" t="str">
            <v>Des</v>
          </cell>
          <cell r="V36" t="str">
            <v>Dic</v>
          </cell>
          <cell r="W36" t="str">
            <v>12월</v>
          </cell>
          <cell r="X36" t="str">
            <v>Gruo</v>
          </cell>
          <cell r="Y36" t="str">
            <v>Дек</v>
          </cell>
          <cell r="Z36" t="str">
            <v>Deċ</v>
          </cell>
          <cell r="AA36" t="str">
            <v>Des</v>
          </cell>
          <cell r="AB36" t="str">
            <v>دسامبر</v>
          </cell>
          <cell r="AC36" t="str">
            <v>Gru</v>
          </cell>
          <cell r="AD36" t="str">
            <v>Dez</v>
          </cell>
          <cell r="AE36" t="str">
            <v>Dec</v>
          </cell>
          <cell r="AF36" t="str">
            <v>Дек</v>
          </cell>
          <cell r="AG36" t="str">
            <v>Dec</v>
          </cell>
          <cell r="AH36" t="str">
            <v>Dec</v>
          </cell>
          <cell r="AI36" t="str">
            <v>Dec</v>
          </cell>
          <cell r="AJ36" t="str">
            <v>Dic</v>
          </cell>
          <cell r="AK36" t="str">
            <v>dec</v>
          </cell>
          <cell r="AL36" t="str">
            <v>ธันวาคม</v>
          </cell>
          <cell r="AM36" t="str">
            <v>Ara</v>
          </cell>
          <cell r="AN36" t="str">
            <v>Tháng 12</v>
          </cell>
          <cell r="AO36" t="str">
            <v>Груд</v>
          </cell>
          <cell r="AP36" t="str">
            <v>دسمبر</v>
          </cell>
          <cell r="AQ36" t="str">
            <v>Дек</v>
          </cell>
        </row>
        <row r="37">
          <cell r="A37" t="str">
            <v>Team</v>
          </cell>
          <cell r="B37" t="str">
            <v>Ekipi</v>
          </cell>
          <cell r="C37" t="str">
            <v>المنتخب</v>
          </cell>
          <cell r="D37" t="str">
            <v>Հավաքական</v>
          </cell>
          <cell r="E37" t="str">
            <v>Komanda</v>
          </cell>
          <cell r="F37" t="str">
            <v>Отбор</v>
          </cell>
          <cell r="G37" t="str">
            <v>Equip</v>
          </cell>
          <cell r="H37" t="str">
            <v>球队</v>
          </cell>
          <cell r="I37" t="str">
            <v>隊伍</v>
          </cell>
          <cell r="J37" t="str">
            <v>Team</v>
          </cell>
          <cell r="K37" t="str">
            <v>Team</v>
          </cell>
          <cell r="L37" t="str">
            <v>Hold</v>
          </cell>
          <cell r="M37" t="str">
            <v>Team</v>
          </cell>
          <cell r="N37" t="str">
            <v>Équipe</v>
          </cell>
          <cell r="O37" t="str">
            <v>ნაკრები</v>
          </cell>
          <cell r="P37" t="str">
            <v>Team</v>
          </cell>
          <cell r="Q37" t="str">
            <v>Ομάδα</v>
          </cell>
          <cell r="R37" t="str">
            <v>קבוצה</v>
          </cell>
          <cell r="S37" t="str">
            <v>Csapat</v>
          </cell>
          <cell r="T37" t="str">
            <v>Tim</v>
          </cell>
          <cell r="U37" t="str">
            <v>Lið</v>
          </cell>
          <cell r="V37" t="str">
            <v>Squadra</v>
          </cell>
          <cell r="W37" t="str">
            <v>팀</v>
          </cell>
          <cell r="X37" t="str">
            <v>Komanda</v>
          </cell>
          <cell r="Y37" t="str">
            <v>Тим</v>
          </cell>
          <cell r="Z37" t="str">
            <v>Tim</v>
          </cell>
          <cell r="AA37" t="str">
            <v>Lag</v>
          </cell>
          <cell r="AB37" t="str">
            <v>تیم</v>
          </cell>
          <cell r="AC37" t="str">
            <v>Drużyna</v>
          </cell>
          <cell r="AD37" t="str">
            <v>Equipa</v>
          </cell>
          <cell r="AE37" t="str">
            <v>Echipa</v>
          </cell>
          <cell r="AF37" t="str">
            <v>Команда</v>
          </cell>
          <cell r="AG37" t="str">
            <v>Reprezentacija</v>
          </cell>
          <cell r="AH37" t="str">
            <v>Mužstvo</v>
          </cell>
          <cell r="AI37" t="str">
            <v>Moštvo</v>
          </cell>
          <cell r="AJ37" t="str">
            <v>Equipo</v>
          </cell>
          <cell r="AK37" t="str">
            <v>Lag</v>
          </cell>
          <cell r="AL37" t="str">
            <v>ทึม</v>
          </cell>
          <cell r="AM37" t="str">
            <v>Takım</v>
          </cell>
          <cell r="AN37" t="str">
            <v>Đội</v>
          </cell>
          <cell r="AO37" t="str">
            <v>Команда</v>
          </cell>
          <cell r="AP37" t="str">
            <v>ٹیم</v>
          </cell>
          <cell r="AQ37" t="str">
            <v>Жамоа</v>
          </cell>
        </row>
        <row r="38">
          <cell r="A38" t="str">
            <v>Croatia</v>
          </cell>
          <cell r="B38" t="str">
            <v>Kroacia</v>
          </cell>
          <cell r="C38" t="str">
            <v>كرواتيا</v>
          </cell>
          <cell r="D38" t="str">
            <v>Խորվաթիա</v>
          </cell>
          <cell r="E38" t="str">
            <v>Xorvatiya</v>
          </cell>
          <cell r="F38" t="str">
            <v>Хърватия</v>
          </cell>
          <cell r="G38" t="str">
            <v>Croàcia</v>
          </cell>
          <cell r="H38" t="str">
            <v>克罗地亚</v>
          </cell>
          <cell r="I38" t="str">
            <v>克羅地亞</v>
          </cell>
          <cell r="J38" t="str">
            <v>Hrvatska</v>
          </cell>
          <cell r="K38" t="str">
            <v>Chorvatsko</v>
          </cell>
          <cell r="L38" t="str">
            <v>Kroatien</v>
          </cell>
          <cell r="M38" t="str">
            <v>Kroatië</v>
          </cell>
          <cell r="N38" t="str">
            <v>Croatie</v>
          </cell>
          <cell r="O38" t="str">
            <v>ხორვატია</v>
          </cell>
          <cell r="P38" t="str">
            <v>Kroatien</v>
          </cell>
          <cell r="Q38" t="str">
            <v>Κροατία</v>
          </cell>
          <cell r="R38" t="str">
            <v>קרואטיה</v>
          </cell>
          <cell r="S38" t="str">
            <v>Horvátország</v>
          </cell>
          <cell r="T38" t="str">
            <v>Kroasia</v>
          </cell>
          <cell r="U38" t="str">
            <v>Croatia</v>
          </cell>
          <cell r="V38" t="str">
            <v>Croazia</v>
          </cell>
          <cell r="W38" t="str">
            <v>크로아티아</v>
          </cell>
          <cell r="X38" t="str">
            <v>Kroatija</v>
          </cell>
          <cell r="Y38" t="str">
            <v>хрватска</v>
          </cell>
          <cell r="Z38" t="str">
            <v>Kroazja</v>
          </cell>
          <cell r="AA38" t="str">
            <v>Kroatia</v>
          </cell>
          <cell r="AB38" t="str">
            <v>کرواسی</v>
          </cell>
          <cell r="AC38" t="str">
            <v>Chorwacja</v>
          </cell>
          <cell r="AD38" t="str">
            <v>Croácia</v>
          </cell>
          <cell r="AE38" t="str">
            <v>Croația</v>
          </cell>
          <cell r="AF38" t="str">
            <v>Хорватия</v>
          </cell>
          <cell r="AG38" t="str">
            <v>Хрватска</v>
          </cell>
          <cell r="AH38" t="str">
            <v>Chorvátsko</v>
          </cell>
          <cell r="AI38" t="str">
            <v>Hrvaška</v>
          </cell>
          <cell r="AJ38" t="str">
            <v>Croacia</v>
          </cell>
          <cell r="AK38" t="str">
            <v>Kroatien</v>
          </cell>
          <cell r="AL38" t="str">
            <v>โครเอเชีย</v>
          </cell>
          <cell r="AM38" t="str">
            <v>Hırvatistan</v>
          </cell>
          <cell r="AN38" t="str">
            <v>Croatia</v>
          </cell>
          <cell r="AO38" t="str">
            <v>Хорватія</v>
          </cell>
          <cell r="AP38" t="str">
            <v>کروشیا</v>
          </cell>
          <cell r="AQ38" t="str">
            <v>Хорватия</v>
          </cell>
        </row>
        <row r="39">
          <cell r="A39" t="str">
            <v>Mexico</v>
          </cell>
          <cell r="B39" t="str">
            <v>Meksikë</v>
          </cell>
          <cell r="C39" t="str">
            <v>المكسيك</v>
          </cell>
          <cell r="D39" t="str">
            <v>Մեքսիկա</v>
          </cell>
          <cell r="E39" t="str">
            <v>Meksika</v>
          </cell>
          <cell r="F39" t="str">
            <v>Мексико</v>
          </cell>
          <cell r="G39" t="str">
            <v>Mèxic</v>
          </cell>
          <cell r="H39" t="str">
            <v>墨西哥</v>
          </cell>
          <cell r="I39" t="str">
            <v>墨西哥</v>
          </cell>
          <cell r="J39" t="str">
            <v>Meksiko</v>
          </cell>
          <cell r="K39" t="str">
            <v>Mexiko</v>
          </cell>
          <cell r="L39" t="str">
            <v>Mexico</v>
          </cell>
          <cell r="M39" t="str">
            <v>Mexico</v>
          </cell>
          <cell r="N39" t="str">
            <v>Mexique</v>
          </cell>
          <cell r="O39" t="str">
            <v>მექსიკა</v>
          </cell>
          <cell r="P39" t="str">
            <v>Mexiko</v>
          </cell>
          <cell r="Q39" t="str">
            <v>Μεξικό</v>
          </cell>
          <cell r="R39" t="str">
            <v>מקסיקו</v>
          </cell>
          <cell r="S39" t="str">
            <v>Mexikó</v>
          </cell>
          <cell r="T39" t="str">
            <v>Meksiko</v>
          </cell>
          <cell r="U39" t="str">
            <v>Mexico</v>
          </cell>
          <cell r="V39" t="str">
            <v>Messico</v>
          </cell>
          <cell r="W39" t="str">
            <v>멕시코</v>
          </cell>
          <cell r="X39" t="str">
            <v>Meksika</v>
          </cell>
          <cell r="Y39" t="str">
            <v>Мексико</v>
          </cell>
          <cell r="Z39" t="str">
            <v>Messiku</v>
          </cell>
          <cell r="AA39" t="str">
            <v>Mexico</v>
          </cell>
          <cell r="AB39" t="str">
            <v>مکزیک</v>
          </cell>
          <cell r="AC39" t="str">
            <v>Meksyk</v>
          </cell>
          <cell r="AD39" t="str">
            <v>México</v>
          </cell>
          <cell r="AE39" t="str">
            <v>Mexic</v>
          </cell>
          <cell r="AF39" t="str">
            <v>Мексика</v>
          </cell>
          <cell r="AG39" t="str">
            <v>Мексико</v>
          </cell>
          <cell r="AH39" t="str">
            <v>Mexiko</v>
          </cell>
          <cell r="AI39" t="str">
            <v>mexico</v>
          </cell>
          <cell r="AJ39" t="str">
            <v>México</v>
          </cell>
          <cell r="AK39" t="str">
            <v>Mexiko</v>
          </cell>
          <cell r="AL39" t="str">
            <v>ประเทศเม็กซิโก</v>
          </cell>
          <cell r="AM39" t="str">
            <v>Meksika</v>
          </cell>
          <cell r="AN39" t="str">
            <v>Mexico</v>
          </cell>
          <cell r="AO39" t="str">
            <v>Мексика</v>
          </cell>
          <cell r="AP39" t="str">
            <v>میکسیکو</v>
          </cell>
          <cell r="AQ39" t="str">
            <v>Мексика</v>
          </cell>
        </row>
        <row r="40">
          <cell r="A40" t="str">
            <v>Uruguay</v>
          </cell>
          <cell r="B40" t="str">
            <v>Uruguay</v>
          </cell>
          <cell r="C40" t="str">
            <v>أوروغواي</v>
          </cell>
          <cell r="D40" t="str">
            <v>Ուրուգվայ</v>
          </cell>
          <cell r="E40" t="str">
            <v>Uruqvay</v>
          </cell>
          <cell r="F40" t="str">
            <v>Уругвай</v>
          </cell>
          <cell r="G40" t="str">
            <v>Uruguai</v>
          </cell>
          <cell r="H40" t="str">
            <v>乌拉圭</v>
          </cell>
          <cell r="I40" t="str">
            <v>烏拉圭</v>
          </cell>
          <cell r="J40" t="str">
            <v>Urugvaj</v>
          </cell>
          <cell r="K40" t="str">
            <v>Uruguay</v>
          </cell>
          <cell r="L40" t="str">
            <v>Uruguay</v>
          </cell>
          <cell r="M40" t="str">
            <v>Uruguay</v>
          </cell>
          <cell r="N40" t="str">
            <v>Uruguay</v>
          </cell>
          <cell r="O40" t="str">
            <v>ურუგვაის</v>
          </cell>
          <cell r="P40" t="str">
            <v>Uruguay</v>
          </cell>
          <cell r="Q40" t="str">
            <v>Ουρουγουάη</v>
          </cell>
          <cell r="R40" t="str">
            <v>אורוגוואי</v>
          </cell>
          <cell r="S40" t="str">
            <v>Uruguay</v>
          </cell>
          <cell r="T40" t="str">
            <v>Uruguay</v>
          </cell>
          <cell r="U40" t="str">
            <v>Uruguay</v>
          </cell>
          <cell r="V40" t="str">
            <v>Uruguay</v>
          </cell>
          <cell r="W40" t="str">
            <v>우루과이</v>
          </cell>
          <cell r="X40" t="str">
            <v>Urugvajus</v>
          </cell>
          <cell r="Y40" t="str">
            <v>Уругвајската</v>
          </cell>
          <cell r="Z40" t="str">
            <v>Urugwaj</v>
          </cell>
          <cell r="AA40" t="str">
            <v>Uruguay</v>
          </cell>
          <cell r="AB40" t="str">
            <v>اروگوئه</v>
          </cell>
          <cell r="AC40" t="str">
            <v>Urugwaj</v>
          </cell>
          <cell r="AD40" t="str">
            <v>Uruguai</v>
          </cell>
          <cell r="AE40" t="str">
            <v>Uruguay</v>
          </cell>
          <cell r="AF40" t="str">
            <v>Уругвай</v>
          </cell>
          <cell r="AG40" t="str">
            <v>Уругвај</v>
          </cell>
          <cell r="AH40" t="str">
            <v>Uruguaj</v>
          </cell>
          <cell r="AI40" t="str">
            <v>Urugvaj</v>
          </cell>
          <cell r="AJ40" t="str">
            <v>Uruguay</v>
          </cell>
          <cell r="AK40" t="str">
            <v>Uruguay</v>
          </cell>
          <cell r="AL40" t="str">
            <v>ประเทศอุรุกวัย</v>
          </cell>
          <cell r="AM40" t="str">
            <v>Uruguay</v>
          </cell>
          <cell r="AN40" t="str">
            <v>Uruguay</v>
          </cell>
          <cell r="AO40" t="str">
            <v>Уругвай</v>
          </cell>
          <cell r="AP40" t="str">
            <v>یوراگوئے</v>
          </cell>
          <cell r="AQ40" t="str">
            <v>Уругвай</v>
          </cell>
        </row>
        <row r="41">
          <cell r="A41" t="str">
            <v>France</v>
          </cell>
          <cell r="B41" t="str">
            <v>Francë</v>
          </cell>
          <cell r="C41" t="str">
            <v>فرنسا</v>
          </cell>
          <cell r="D41" t="str">
            <v>Ֆրանսիա</v>
          </cell>
          <cell r="E41" t="str">
            <v>Fransa</v>
          </cell>
          <cell r="F41" t="str">
            <v>Франция</v>
          </cell>
          <cell r="G41" t="str">
            <v>França</v>
          </cell>
          <cell r="H41" t="str">
            <v>法国</v>
          </cell>
          <cell r="I41" t="str">
            <v>法國</v>
          </cell>
          <cell r="J41" t="str">
            <v>Francuska</v>
          </cell>
          <cell r="K41" t="str">
            <v>Francie</v>
          </cell>
          <cell r="L41" t="str">
            <v>Frankrig</v>
          </cell>
          <cell r="M41" t="str">
            <v>Frankrijk</v>
          </cell>
          <cell r="N41" t="str">
            <v>France</v>
          </cell>
          <cell r="O41" t="str">
            <v>საფრანგეთი</v>
          </cell>
          <cell r="P41" t="str">
            <v>Frankreich</v>
          </cell>
          <cell r="Q41" t="str">
            <v>Γαλλία</v>
          </cell>
          <cell r="R41" t="str">
            <v>צרפת</v>
          </cell>
          <cell r="S41" t="str">
            <v>Franciaország</v>
          </cell>
          <cell r="T41" t="str">
            <v>Perancis</v>
          </cell>
          <cell r="U41" t="str">
            <v>France</v>
          </cell>
          <cell r="V41" t="str">
            <v>Francia</v>
          </cell>
          <cell r="W41" t="str">
            <v>프랑스</v>
          </cell>
          <cell r="X41" t="str">
            <v>Prancūzija</v>
          </cell>
          <cell r="Y41" t="str">
            <v>Франција</v>
          </cell>
          <cell r="Z41" t="str">
            <v>Franza</v>
          </cell>
          <cell r="AA41" t="str">
            <v>Frankrike</v>
          </cell>
          <cell r="AB41" t="str">
            <v>فرانسه</v>
          </cell>
          <cell r="AC41" t="str">
            <v>Francja</v>
          </cell>
          <cell r="AD41" t="str">
            <v>França</v>
          </cell>
          <cell r="AE41" t="str">
            <v>Franța</v>
          </cell>
          <cell r="AF41" t="str">
            <v>Франция</v>
          </cell>
          <cell r="AG41" t="str">
            <v>Француска</v>
          </cell>
          <cell r="AH41" t="str">
            <v>Francúzsko</v>
          </cell>
          <cell r="AI41" t="str">
            <v>France</v>
          </cell>
          <cell r="AJ41" t="str">
            <v>Francia</v>
          </cell>
          <cell r="AK41" t="str">
            <v>Frankrike</v>
          </cell>
          <cell r="AL41" t="str">
            <v>ฝรั่งเศส</v>
          </cell>
          <cell r="AM41" t="str">
            <v>Fransa</v>
          </cell>
          <cell r="AN41" t="str">
            <v>Pháp</v>
          </cell>
          <cell r="AO41" t="str">
            <v>Франція</v>
          </cell>
          <cell r="AP41" t="str">
            <v>فرانس</v>
          </cell>
          <cell r="AQ41" t="str">
            <v>Франция</v>
          </cell>
        </row>
        <row r="42">
          <cell r="A42" t="str">
            <v>Argentina</v>
          </cell>
          <cell r="B42" t="str">
            <v>Argjentinë</v>
          </cell>
          <cell r="C42" t="str">
            <v>الأرجنتين</v>
          </cell>
          <cell r="D42" t="str">
            <v>Արգենտինա</v>
          </cell>
          <cell r="E42" t="str">
            <v>Argentina</v>
          </cell>
          <cell r="F42" t="str">
            <v>Аржентина</v>
          </cell>
          <cell r="G42" t="str">
            <v>Argentina</v>
          </cell>
          <cell r="H42" t="str">
            <v>阿根廷</v>
          </cell>
          <cell r="I42" t="str">
            <v>阿根廷</v>
          </cell>
          <cell r="J42" t="str">
            <v>Argentina</v>
          </cell>
          <cell r="K42" t="str">
            <v>Argentina</v>
          </cell>
          <cell r="L42" t="str">
            <v>Argentina</v>
          </cell>
          <cell r="M42" t="str">
            <v>Argentinië</v>
          </cell>
          <cell r="N42" t="str">
            <v>Argentine</v>
          </cell>
          <cell r="O42" t="str">
            <v>არგენტინის</v>
          </cell>
          <cell r="P42" t="str">
            <v>Argentinien</v>
          </cell>
          <cell r="Q42" t="str">
            <v>Αργεντινή</v>
          </cell>
          <cell r="R42" t="str">
            <v>ארגנטינה</v>
          </cell>
          <cell r="S42" t="str">
            <v>Argentína</v>
          </cell>
          <cell r="T42" t="str">
            <v>Argentina</v>
          </cell>
          <cell r="U42" t="str">
            <v>Argentina</v>
          </cell>
          <cell r="V42" t="str">
            <v>Argentina</v>
          </cell>
          <cell r="W42" t="str">
            <v>아르헨티나</v>
          </cell>
          <cell r="X42" t="str">
            <v>Argentina</v>
          </cell>
          <cell r="Y42" t="str">
            <v>Аргентина</v>
          </cell>
          <cell r="Z42" t="str">
            <v>Arġentina</v>
          </cell>
          <cell r="AA42" t="str">
            <v>Argentina</v>
          </cell>
          <cell r="AB42" t="str">
            <v>آرژانتین</v>
          </cell>
          <cell r="AC42" t="str">
            <v>Argentyna</v>
          </cell>
          <cell r="AD42" t="str">
            <v>Argentina</v>
          </cell>
          <cell r="AE42" t="str">
            <v>Argentina</v>
          </cell>
          <cell r="AF42" t="str">
            <v>Аргентина</v>
          </cell>
          <cell r="AG42" t="str">
            <v>Аргентина</v>
          </cell>
          <cell r="AH42" t="str">
            <v>Argentína</v>
          </cell>
          <cell r="AI42" t="str">
            <v>Argentina</v>
          </cell>
          <cell r="AJ42" t="str">
            <v>Argentina</v>
          </cell>
          <cell r="AK42" t="str">
            <v>Argentina</v>
          </cell>
          <cell r="AL42" t="str">
            <v>อาร์เจนตินา</v>
          </cell>
          <cell r="AM42" t="str">
            <v>Arjantin</v>
          </cell>
          <cell r="AN42" t="str">
            <v>Argentina</v>
          </cell>
          <cell r="AO42" t="str">
            <v>Аргентина</v>
          </cell>
          <cell r="AP42" t="str">
            <v>ارجنٹینا</v>
          </cell>
          <cell r="AQ42" t="str">
            <v>Аргентина</v>
          </cell>
        </row>
        <row r="43">
          <cell r="A43" t="str">
            <v>Nigeria</v>
          </cell>
          <cell r="B43" t="str">
            <v>Nigeri</v>
          </cell>
          <cell r="C43" t="str">
            <v>نيجيريا</v>
          </cell>
          <cell r="D43" t="str">
            <v>Նիգերիա</v>
          </cell>
          <cell r="E43" t="str">
            <v>Nigeria</v>
          </cell>
          <cell r="F43" t="str">
            <v>Нигерия</v>
          </cell>
          <cell r="G43" t="str">
            <v>Nigèria</v>
          </cell>
          <cell r="H43" t="str">
            <v>尼日利亚</v>
          </cell>
          <cell r="I43" t="str">
            <v>尼日利亞</v>
          </cell>
          <cell r="J43" t="str">
            <v>Nigerija</v>
          </cell>
          <cell r="K43" t="str">
            <v>Nigérie</v>
          </cell>
          <cell r="L43" t="str">
            <v>Nigeria</v>
          </cell>
          <cell r="M43" t="str">
            <v>Nigeria</v>
          </cell>
          <cell r="N43" t="str">
            <v>Nigeria</v>
          </cell>
          <cell r="O43" t="str">
            <v>ნიგერიის</v>
          </cell>
          <cell r="P43" t="str">
            <v>Nigeria</v>
          </cell>
          <cell r="Q43" t="str">
            <v>Νιγηρία</v>
          </cell>
          <cell r="R43" t="str">
            <v>ניגריה</v>
          </cell>
          <cell r="S43" t="str">
            <v>Nigéria</v>
          </cell>
          <cell r="T43" t="str">
            <v>Nigeria</v>
          </cell>
          <cell r="U43" t="str">
            <v>Nígería</v>
          </cell>
          <cell r="V43" t="str">
            <v>Nigeria</v>
          </cell>
          <cell r="W43" t="str">
            <v>나이지리아</v>
          </cell>
          <cell r="X43" t="str">
            <v>Nigerija</v>
          </cell>
          <cell r="Y43" t="str">
            <v>Нигерија</v>
          </cell>
          <cell r="Z43" t="str">
            <v>Niġerja</v>
          </cell>
          <cell r="AA43" t="str">
            <v>Nigeria</v>
          </cell>
          <cell r="AB43" t="str">
            <v>نیجریه</v>
          </cell>
          <cell r="AC43" t="str">
            <v>Nigeria</v>
          </cell>
          <cell r="AD43" t="str">
            <v>Nigéria</v>
          </cell>
          <cell r="AE43" t="str">
            <v>Nigeria</v>
          </cell>
          <cell r="AF43" t="str">
            <v>Нигерия</v>
          </cell>
          <cell r="AG43" t="str">
            <v>Нигерија</v>
          </cell>
          <cell r="AH43" t="str">
            <v>Nigéria</v>
          </cell>
          <cell r="AI43" t="str">
            <v>Nigerija</v>
          </cell>
          <cell r="AJ43" t="str">
            <v>Nigeria</v>
          </cell>
          <cell r="AK43" t="str">
            <v>Nigeria</v>
          </cell>
          <cell r="AL43" t="str">
            <v>ไนจีเรีย</v>
          </cell>
          <cell r="AM43" t="str">
            <v>Nijerya</v>
          </cell>
          <cell r="AN43" t="str">
            <v>Nigeria</v>
          </cell>
          <cell r="AO43" t="str">
            <v>Нігерія</v>
          </cell>
          <cell r="AP43" t="str">
            <v>نائیجیریا</v>
          </cell>
          <cell r="AQ43" t="str">
            <v>Нигерия</v>
          </cell>
        </row>
        <row r="44">
          <cell r="A44" t="str">
            <v>Korea Republic</v>
          </cell>
          <cell r="B44" t="str">
            <v>Korea Republic</v>
          </cell>
          <cell r="C44" t="str">
            <v>جمهورية كوريا</v>
          </cell>
          <cell r="D44" t="str">
            <v>Կորեայի Հանրապետություն</v>
          </cell>
          <cell r="E44" t="str">
            <v>Koreya Respublikası</v>
          </cell>
          <cell r="F44" t="str">
            <v>Република Корея</v>
          </cell>
          <cell r="G44" t="str">
            <v>República de Corea</v>
          </cell>
          <cell r="H44" t="str">
            <v>韩国</v>
          </cell>
          <cell r="I44" t="str">
            <v>韓國</v>
          </cell>
          <cell r="J44" t="str">
            <v>Južna Koreja</v>
          </cell>
          <cell r="K44" t="str">
            <v>Jižní Korea</v>
          </cell>
          <cell r="L44" t="str">
            <v>Sydkorea</v>
          </cell>
          <cell r="M44" t="str">
            <v>Zuid-Korea</v>
          </cell>
          <cell r="N44" t="str">
            <v>République de Corée</v>
          </cell>
          <cell r="O44" t="str">
            <v>კორეის რესპუბლიკა</v>
          </cell>
          <cell r="P44" t="str">
            <v>Korea Republik</v>
          </cell>
          <cell r="Q44" t="str">
            <v>Δημοκρατία της Κορέας</v>
          </cell>
          <cell r="R44" t="str">
            <v>קוריאה רפובליקה</v>
          </cell>
          <cell r="S44" t="str">
            <v>Dél-Korea</v>
          </cell>
          <cell r="T44" t="str">
            <v>Republik Korea</v>
          </cell>
          <cell r="U44" t="str">
            <v>Kórea</v>
          </cell>
          <cell r="V44" t="str">
            <v>Corea del Sud</v>
          </cell>
          <cell r="W44" t="str">
            <v>한국</v>
          </cell>
          <cell r="X44" t="str">
            <v>Korėjos Respublika</v>
          </cell>
          <cell r="Y44" t="str">
            <v>Кореја Република</v>
          </cell>
          <cell r="Z44" t="str">
            <v>Korea Repubblika</v>
          </cell>
          <cell r="AA44" t="str">
            <v>Sør-Korea</v>
          </cell>
          <cell r="AB44" t="str">
            <v>کره جنوبی</v>
          </cell>
          <cell r="AC44" t="str">
            <v>Korea Południowa</v>
          </cell>
          <cell r="AD44" t="str">
            <v>República da Coréia</v>
          </cell>
          <cell r="AE44" t="str">
            <v>Coreea de Sud</v>
          </cell>
          <cell r="AF44" t="str">
            <v>Южная Корея</v>
          </cell>
          <cell r="AG44" t="str">
            <v>Република Кореја</v>
          </cell>
          <cell r="AH44" t="str">
            <v>Južná Kórea</v>
          </cell>
          <cell r="AI44" t="str">
            <v>Južna Koreja</v>
          </cell>
          <cell r="AJ44" t="str">
            <v>República de Corea</v>
          </cell>
          <cell r="AK44" t="str">
            <v>Sydkorea</v>
          </cell>
          <cell r="AL44" t="str">
            <v>เกาหลีใต้</v>
          </cell>
          <cell r="AM44" t="str">
            <v>Kore Cumhuriyeti</v>
          </cell>
          <cell r="AN44" t="str">
            <v>Hàn Quốc</v>
          </cell>
          <cell r="AO44" t="str">
            <v>Південна Корея</v>
          </cell>
          <cell r="AP44" t="str">
            <v>جمہوریہ کوریا</v>
          </cell>
          <cell r="AQ44" t="str">
            <v>Жанубий Корея</v>
          </cell>
        </row>
        <row r="45">
          <cell r="A45" t="str">
            <v>Poland</v>
          </cell>
          <cell r="B45" t="str">
            <v>Poloni</v>
          </cell>
          <cell r="C45" t="str">
            <v>بولندا</v>
          </cell>
          <cell r="D45" t="str">
            <v>Լեհաստան</v>
          </cell>
          <cell r="E45" t="str">
            <v>Polşa</v>
          </cell>
          <cell r="F45" t="str">
            <v>Полша</v>
          </cell>
          <cell r="G45" t="str">
            <v>Polònia</v>
          </cell>
          <cell r="H45" t="str">
            <v>波兰</v>
          </cell>
          <cell r="I45" t="str">
            <v>波蘭</v>
          </cell>
          <cell r="J45" t="str">
            <v>Poljska</v>
          </cell>
          <cell r="K45" t="str">
            <v>Polsko</v>
          </cell>
          <cell r="L45" t="str">
            <v>Polen</v>
          </cell>
          <cell r="M45" t="str">
            <v>Polen</v>
          </cell>
          <cell r="N45" t="str">
            <v>Pologne</v>
          </cell>
          <cell r="O45" t="str">
            <v>პოლონეთი</v>
          </cell>
          <cell r="P45" t="str">
            <v>Polen</v>
          </cell>
          <cell r="Q45" t="str">
            <v>Πολωνία</v>
          </cell>
          <cell r="R45" t="str">
            <v>פּוֹלִין</v>
          </cell>
          <cell r="S45" t="str">
            <v>Lengyelország</v>
          </cell>
          <cell r="T45" t="str">
            <v>Polandia</v>
          </cell>
          <cell r="U45" t="str">
            <v>Poland</v>
          </cell>
          <cell r="V45" t="str">
            <v>Polonia</v>
          </cell>
          <cell r="W45" t="str">
            <v>폴란드</v>
          </cell>
          <cell r="X45" t="str">
            <v>Lenkija</v>
          </cell>
          <cell r="Y45" t="str">
            <v>Полска</v>
          </cell>
          <cell r="Z45" t="str">
            <v>Polonja</v>
          </cell>
          <cell r="AA45" t="str">
            <v>Polen</v>
          </cell>
          <cell r="AB45" t="str">
            <v>لهستان</v>
          </cell>
          <cell r="AC45" t="str">
            <v>Polska</v>
          </cell>
          <cell r="AD45" t="str">
            <v>Polônia</v>
          </cell>
          <cell r="AE45" t="str">
            <v>Polonia</v>
          </cell>
          <cell r="AF45" t="str">
            <v>Польша</v>
          </cell>
          <cell r="AG45" t="str">
            <v>Пољска</v>
          </cell>
          <cell r="AH45" t="str">
            <v>Poľsko</v>
          </cell>
          <cell r="AI45" t="str">
            <v>Poljska</v>
          </cell>
          <cell r="AJ45" t="str">
            <v>Polonia</v>
          </cell>
          <cell r="AK45" t="str">
            <v>polen</v>
          </cell>
          <cell r="AL45" t="str">
            <v>โปแลนด์</v>
          </cell>
          <cell r="AM45" t="str">
            <v>Polonya</v>
          </cell>
          <cell r="AN45" t="str">
            <v>Ba Lan</v>
          </cell>
          <cell r="AO45" t="str">
            <v>Польща</v>
          </cell>
          <cell r="AP45" t="str">
            <v>پولینڈ</v>
          </cell>
          <cell r="AQ45" t="str">
            <v>Польша</v>
          </cell>
        </row>
        <row r="46">
          <cell r="A46" t="str">
            <v>England</v>
          </cell>
          <cell r="B46" t="str">
            <v>Angli</v>
          </cell>
          <cell r="C46" t="str">
            <v>انجلترا</v>
          </cell>
          <cell r="D46" t="str">
            <v>Անգլիա</v>
          </cell>
          <cell r="E46" t="str">
            <v>İngiltərə</v>
          </cell>
          <cell r="F46" t="str">
            <v>Англия</v>
          </cell>
          <cell r="G46" t="str">
            <v>Anglaterra</v>
          </cell>
          <cell r="H46" t="str">
            <v>英国</v>
          </cell>
          <cell r="I46" t="str">
            <v>英國</v>
          </cell>
          <cell r="J46" t="str">
            <v>Engleska</v>
          </cell>
          <cell r="K46" t="str">
            <v>Anglie</v>
          </cell>
          <cell r="L46" t="str">
            <v>England</v>
          </cell>
          <cell r="M46" t="str">
            <v>Engeland</v>
          </cell>
          <cell r="N46" t="str">
            <v>Angleterre</v>
          </cell>
          <cell r="O46" t="str">
            <v>ინგლისი</v>
          </cell>
          <cell r="P46" t="str">
            <v>England</v>
          </cell>
          <cell r="Q46" t="str">
            <v>Αγγλία</v>
          </cell>
          <cell r="R46" t="str">
            <v>אנגליה</v>
          </cell>
          <cell r="S46" t="str">
            <v>Anglia</v>
          </cell>
          <cell r="T46" t="str">
            <v>Inggris</v>
          </cell>
          <cell r="U46" t="str">
            <v>England</v>
          </cell>
          <cell r="V46" t="str">
            <v>Inghilterra</v>
          </cell>
          <cell r="W46" t="str">
            <v>영국</v>
          </cell>
          <cell r="X46" t="str">
            <v>Anglija</v>
          </cell>
          <cell r="Y46" t="str">
            <v>Англија</v>
          </cell>
          <cell r="Z46" t="str">
            <v>Ingilterra</v>
          </cell>
          <cell r="AA46" t="str">
            <v>England</v>
          </cell>
          <cell r="AB46" t="str">
            <v>انگلستان</v>
          </cell>
          <cell r="AC46" t="str">
            <v>Anglia</v>
          </cell>
          <cell r="AD46" t="str">
            <v>Inglaterra</v>
          </cell>
          <cell r="AE46" t="str">
            <v>Anglia</v>
          </cell>
          <cell r="AF46" t="str">
            <v>Англия</v>
          </cell>
          <cell r="AG46" t="str">
            <v>Енглеска</v>
          </cell>
          <cell r="AH46" t="str">
            <v>Anglicko</v>
          </cell>
          <cell r="AI46" t="str">
            <v>Anglija</v>
          </cell>
          <cell r="AJ46" t="str">
            <v>Inglaterra</v>
          </cell>
          <cell r="AK46" t="str">
            <v>England</v>
          </cell>
          <cell r="AL46" t="str">
            <v>อังกฤษ</v>
          </cell>
          <cell r="AM46" t="str">
            <v>İngiltere</v>
          </cell>
          <cell r="AN46" t="str">
            <v>Anh</v>
          </cell>
          <cell r="AO46" t="str">
            <v>Англія</v>
          </cell>
          <cell r="AP46" t="str">
            <v>انگلینڈ</v>
          </cell>
          <cell r="AQ46" t="str">
            <v>Англия</v>
          </cell>
        </row>
        <row r="47">
          <cell r="A47" t="str">
            <v>Serbia</v>
          </cell>
          <cell r="B47" t="str">
            <v>Serbia</v>
          </cell>
          <cell r="C47" t="str">
            <v>صربيا</v>
          </cell>
          <cell r="D47" t="str">
            <v>Սերբիա</v>
          </cell>
          <cell r="E47" t="str">
            <v>Serbiya</v>
          </cell>
          <cell r="F47" t="str">
            <v>Сърбия</v>
          </cell>
          <cell r="G47" t="str">
            <v>Sèrbia</v>
          </cell>
          <cell r="H47" t="str">
            <v>塞尔维亚</v>
          </cell>
          <cell r="I47" t="str">
            <v>塞爾維亞</v>
          </cell>
          <cell r="J47" t="str">
            <v>Srbija</v>
          </cell>
          <cell r="K47" t="str">
            <v>Srbsko</v>
          </cell>
          <cell r="L47" t="str">
            <v>Serbien</v>
          </cell>
          <cell r="M47" t="str">
            <v>Servië</v>
          </cell>
          <cell r="N47" t="str">
            <v>Serbie</v>
          </cell>
          <cell r="O47" t="str">
            <v>სერბეთი</v>
          </cell>
          <cell r="P47" t="str">
            <v>Serbien</v>
          </cell>
          <cell r="Q47" t="str">
            <v>Σερβία</v>
          </cell>
          <cell r="R47" t="str">
            <v>סרביה</v>
          </cell>
          <cell r="S47" t="str">
            <v>Szerbia</v>
          </cell>
          <cell r="T47" t="str">
            <v>Serbia</v>
          </cell>
          <cell r="U47" t="str">
            <v>Serbía</v>
          </cell>
          <cell r="V47" t="str">
            <v>Serbia</v>
          </cell>
          <cell r="W47" t="str">
            <v>세르비아</v>
          </cell>
          <cell r="X47" t="str">
            <v>Serbija</v>
          </cell>
          <cell r="Y47" t="str">
            <v>Србија</v>
          </cell>
          <cell r="Z47" t="str">
            <v>Serbja</v>
          </cell>
          <cell r="AA47" t="str">
            <v>Serbia</v>
          </cell>
          <cell r="AB47" t="str">
            <v>صربستان</v>
          </cell>
          <cell r="AC47" t="str">
            <v>Serbia</v>
          </cell>
          <cell r="AD47" t="str">
            <v>Sérvia</v>
          </cell>
          <cell r="AE47" t="str">
            <v>Serbia</v>
          </cell>
          <cell r="AF47" t="str">
            <v>Сербия</v>
          </cell>
          <cell r="AG47" t="str">
            <v>Србија</v>
          </cell>
          <cell r="AH47" t="str">
            <v>Srbsko</v>
          </cell>
          <cell r="AI47" t="str">
            <v>Srbija</v>
          </cell>
          <cell r="AJ47" t="str">
            <v>Serbia</v>
          </cell>
          <cell r="AK47" t="str">
            <v>Serbien</v>
          </cell>
          <cell r="AL47" t="str">
            <v>เซอร์เบีย</v>
          </cell>
          <cell r="AM47" t="str">
            <v>Sırbistan</v>
          </cell>
          <cell r="AN47" t="str">
            <v>Serbia</v>
          </cell>
          <cell r="AO47" t="str">
            <v>Сербія</v>
          </cell>
          <cell r="AP47" t="str">
            <v>سربیا</v>
          </cell>
          <cell r="AQ47" t="str">
            <v>Сербия</v>
          </cell>
        </row>
        <row r="48">
          <cell r="A48" t="str">
            <v>Peru</v>
          </cell>
          <cell r="B48" t="str">
            <v>Peru</v>
          </cell>
          <cell r="C48" t="str">
            <v>بيرو</v>
          </cell>
          <cell r="D48" t="str">
            <v>Պերու</v>
          </cell>
          <cell r="E48" t="str">
            <v>Peru</v>
          </cell>
          <cell r="F48" t="str">
            <v>Перу</v>
          </cell>
          <cell r="G48" t="str">
            <v>Perú</v>
          </cell>
          <cell r="H48" t="str">
            <v>秘鲁</v>
          </cell>
          <cell r="I48" t="str">
            <v>秘魯</v>
          </cell>
          <cell r="J48" t="str">
            <v>Peru</v>
          </cell>
          <cell r="K48" t="str">
            <v>Peru</v>
          </cell>
          <cell r="L48" t="str">
            <v>Peru</v>
          </cell>
          <cell r="M48" t="str">
            <v>Peru</v>
          </cell>
          <cell r="N48" t="str">
            <v>Pérou</v>
          </cell>
          <cell r="O48" t="str">
            <v>პერუს</v>
          </cell>
          <cell r="P48" t="str">
            <v>Peru</v>
          </cell>
          <cell r="Q48" t="str">
            <v>Περού</v>
          </cell>
          <cell r="R48" t="str">
            <v>פרו</v>
          </cell>
          <cell r="S48" t="str">
            <v>Peru</v>
          </cell>
          <cell r="T48" t="str">
            <v>Peru</v>
          </cell>
          <cell r="U48" t="str">
            <v>Peru</v>
          </cell>
          <cell r="V48" t="str">
            <v>Perù</v>
          </cell>
          <cell r="W48" t="str">
            <v>페루</v>
          </cell>
          <cell r="X48" t="str">
            <v>Peru</v>
          </cell>
          <cell r="Y48" t="str">
            <v>Перу</v>
          </cell>
          <cell r="Z48" t="str">
            <v>Perù</v>
          </cell>
          <cell r="AA48" t="str">
            <v>Peru</v>
          </cell>
          <cell r="AB48" t="str">
            <v>پرو</v>
          </cell>
          <cell r="AC48" t="str">
            <v>Peru</v>
          </cell>
          <cell r="AD48" t="str">
            <v>Peru</v>
          </cell>
          <cell r="AE48" t="str">
            <v>Peru</v>
          </cell>
          <cell r="AF48" t="str">
            <v>Перу</v>
          </cell>
          <cell r="AG48" t="str">
            <v>Перу</v>
          </cell>
          <cell r="AH48" t="str">
            <v>Peru</v>
          </cell>
          <cell r="AI48" t="str">
            <v>Peru</v>
          </cell>
          <cell r="AJ48" t="str">
            <v>Perú</v>
          </cell>
          <cell r="AK48" t="str">
            <v>peru</v>
          </cell>
          <cell r="AL48" t="str">
            <v>เปรู</v>
          </cell>
          <cell r="AM48" t="str">
            <v>Peru</v>
          </cell>
          <cell r="AN48" t="str">
            <v>Peru</v>
          </cell>
          <cell r="AO48" t="str">
            <v>Перу</v>
          </cell>
          <cell r="AP48" t="str">
            <v>پیرو</v>
          </cell>
          <cell r="AQ48" t="str">
            <v>Перу</v>
          </cell>
        </row>
        <row r="49">
          <cell r="A49" t="str">
            <v>Russia</v>
          </cell>
          <cell r="B49" t="str">
            <v>Rusi</v>
          </cell>
          <cell r="C49" t="str">
            <v>روسيا</v>
          </cell>
          <cell r="D49" t="str">
            <v>Ռուսաստան</v>
          </cell>
          <cell r="E49" t="str">
            <v>Rusiya</v>
          </cell>
          <cell r="F49" t="str">
            <v>Русия</v>
          </cell>
          <cell r="G49" t="str">
            <v>Rússia</v>
          </cell>
          <cell r="H49" t="str">
            <v>俄国</v>
          </cell>
          <cell r="I49" t="str">
            <v>俄國</v>
          </cell>
          <cell r="J49" t="str">
            <v>Rusija</v>
          </cell>
          <cell r="K49" t="str">
            <v>Rusko</v>
          </cell>
          <cell r="L49" t="str">
            <v>Rusland</v>
          </cell>
          <cell r="M49" t="str">
            <v>Rusland</v>
          </cell>
          <cell r="N49" t="str">
            <v>Russie</v>
          </cell>
          <cell r="O49" t="str">
            <v>რუსეთის</v>
          </cell>
          <cell r="P49" t="str">
            <v>Russland</v>
          </cell>
          <cell r="Q49" t="str">
            <v>Ρωσία</v>
          </cell>
          <cell r="R49" t="str">
            <v>רוסיה</v>
          </cell>
          <cell r="S49" t="str">
            <v>Oroszország</v>
          </cell>
          <cell r="T49" t="str">
            <v>Rusia</v>
          </cell>
          <cell r="U49" t="str">
            <v>Russia</v>
          </cell>
          <cell r="V49" t="str">
            <v>Russia</v>
          </cell>
          <cell r="W49" t="str">
            <v>러시아</v>
          </cell>
          <cell r="X49" t="str">
            <v>Rusija</v>
          </cell>
          <cell r="Y49" t="str">
            <v>Русија</v>
          </cell>
          <cell r="Z49" t="str">
            <v>Russja</v>
          </cell>
          <cell r="AA49" t="str">
            <v>Russland</v>
          </cell>
          <cell r="AB49" t="str">
            <v>روسیه،</v>
          </cell>
          <cell r="AC49" t="str">
            <v>Rosja</v>
          </cell>
          <cell r="AD49" t="str">
            <v>Rússia</v>
          </cell>
          <cell r="AE49" t="str">
            <v>Rusia</v>
          </cell>
          <cell r="AF49" t="str">
            <v>Россия</v>
          </cell>
          <cell r="AG49" t="str">
            <v>Русија</v>
          </cell>
          <cell r="AH49" t="str">
            <v>Rusko</v>
          </cell>
          <cell r="AI49" t="str">
            <v>Rusija</v>
          </cell>
          <cell r="AJ49" t="str">
            <v>Rusia</v>
          </cell>
          <cell r="AK49" t="str">
            <v>Ryssland</v>
          </cell>
          <cell r="AL49" t="str">
            <v>ประเทศรัสเซีย</v>
          </cell>
          <cell r="AM49" t="str">
            <v>Rusya</v>
          </cell>
          <cell r="AN49" t="str">
            <v>Nga</v>
          </cell>
          <cell r="AO49" t="str">
            <v>Росія</v>
          </cell>
          <cell r="AP49" t="str">
            <v>روس</v>
          </cell>
          <cell r="AQ49" t="str">
            <v>Россия</v>
          </cell>
        </row>
        <row r="50">
          <cell r="A50" t="str">
            <v>Germany</v>
          </cell>
          <cell r="B50" t="str">
            <v>Gjermani</v>
          </cell>
          <cell r="C50" t="str">
            <v>ألمانيا</v>
          </cell>
          <cell r="D50" t="str">
            <v>Գերմանիա</v>
          </cell>
          <cell r="E50" t="str">
            <v>Almaniya</v>
          </cell>
          <cell r="F50" t="str">
            <v>Германия</v>
          </cell>
          <cell r="G50" t="str">
            <v>Alemanya</v>
          </cell>
          <cell r="H50" t="str">
            <v>德国</v>
          </cell>
          <cell r="I50" t="str">
            <v>德國</v>
          </cell>
          <cell r="J50" t="str">
            <v>Njemačka</v>
          </cell>
          <cell r="K50" t="str">
            <v>Německo</v>
          </cell>
          <cell r="L50" t="str">
            <v>Tyskland</v>
          </cell>
          <cell r="M50" t="str">
            <v>Duitsland</v>
          </cell>
          <cell r="N50" t="str">
            <v>Allemagne</v>
          </cell>
          <cell r="O50" t="str">
            <v>გერმანია</v>
          </cell>
          <cell r="P50" t="str">
            <v>Deutschland</v>
          </cell>
          <cell r="Q50" t="str">
            <v>Γερμανία</v>
          </cell>
          <cell r="R50" t="str">
            <v>גרמניה</v>
          </cell>
          <cell r="S50" t="str">
            <v>Németország</v>
          </cell>
          <cell r="T50" t="str">
            <v>Jerman</v>
          </cell>
          <cell r="U50" t="str">
            <v>Þýskaland</v>
          </cell>
          <cell r="V50" t="str">
            <v>Germania</v>
          </cell>
          <cell r="W50" t="str">
            <v>독일</v>
          </cell>
          <cell r="X50" t="str">
            <v>Vokietija</v>
          </cell>
          <cell r="Y50" t="str">
            <v>германија</v>
          </cell>
          <cell r="Z50" t="str">
            <v>Ġermanja</v>
          </cell>
          <cell r="AA50" t="str">
            <v>Tyskland</v>
          </cell>
          <cell r="AB50" t="str">
            <v>آلمان</v>
          </cell>
          <cell r="AC50" t="str">
            <v>Niemcy</v>
          </cell>
          <cell r="AD50" t="str">
            <v>Alemanha</v>
          </cell>
          <cell r="AE50" t="str">
            <v>Germania</v>
          </cell>
          <cell r="AF50" t="str">
            <v>Германия</v>
          </cell>
          <cell r="AG50" t="str">
            <v>Немачка</v>
          </cell>
          <cell r="AH50" t="str">
            <v>Nemecko</v>
          </cell>
          <cell r="AI50" t="str">
            <v>Nemčija</v>
          </cell>
          <cell r="AJ50" t="str">
            <v>Alemania</v>
          </cell>
          <cell r="AK50" t="str">
            <v>Tyskland</v>
          </cell>
          <cell r="AL50" t="str">
            <v>ประเทศเยอรมัน</v>
          </cell>
          <cell r="AM50" t="str">
            <v>Almanya</v>
          </cell>
          <cell r="AN50" t="str">
            <v>Đức</v>
          </cell>
          <cell r="AO50" t="str">
            <v>Німеччина</v>
          </cell>
          <cell r="AP50" t="str">
            <v>جرمنی</v>
          </cell>
          <cell r="AQ50" t="str">
            <v>Германия</v>
          </cell>
        </row>
        <row r="51">
          <cell r="A51" t="str">
            <v>Australia</v>
          </cell>
          <cell r="B51" t="str">
            <v>Australi</v>
          </cell>
          <cell r="C51" t="str">
            <v>أستراليا</v>
          </cell>
          <cell r="D51" t="str">
            <v>Ավստրալիա</v>
          </cell>
          <cell r="E51" t="str">
            <v>Avstraliya</v>
          </cell>
          <cell r="F51" t="str">
            <v>Австралия</v>
          </cell>
          <cell r="G51" t="str">
            <v>Austràlia</v>
          </cell>
          <cell r="H51" t="str">
            <v>澳大利亚</v>
          </cell>
          <cell r="I51" t="str">
            <v>澳大利亞</v>
          </cell>
          <cell r="J51" t="str">
            <v>Australija</v>
          </cell>
          <cell r="K51" t="str">
            <v>Austrálie</v>
          </cell>
          <cell r="L51" t="str">
            <v>Australien</v>
          </cell>
          <cell r="M51" t="str">
            <v>Australië</v>
          </cell>
          <cell r="N51" t="str">
            <v>Australie</v>
          </cell>
          <cell r="O51" t="str">
            <v>ავსტრალიაში</v>
          </cell>
          <cell r="P51" t="str">
            <v>Australien</v>
          </cell>
          <cell r="Q51" t="str">
            <v>Αυστραλία</v>
          </cell>
          <cell r="R51" t="str">
            <v>אוסטרליה</v>
          </cell>
          <cell r="S51" t="str">
            <v>Ausztrália</v>
          </cell>
          <cell r="T51" t="str">
            <v>Australia</v>
          </cell>
          <cell r="U51" t="str">
            <v>Australia</v>
          </cell>
          <cell r="V51" t="str">
            <v>Australia</v>
          </cell>
          <cell r="W51" t="str">
            <v>호주</v>
          </cell>
          <cell r="X51" t="str">
            <v>Australija</v>
          </cell>
          <cell r="Y51" t="str">
            <v>Австралија</v>
          </cell>
          <cell r="Z51" t="str">
            <v>Awstralja</v>
          </cell>
          <cell r="AA51" t="str">
            <v>Australia</v>
          </cell>
          <cell r="AB51" t="str">
            <v>استرالیا</v>
          </cell>
          <cell r="AC51" t="str">
            <v>Australia</v>
          </cell>
          <cell r="AD51" t="str">
            <v>Austrália</v>
          </cell>
          <cell r="AE51" t="str">
            <v>Australia</v>
          </cell>
          <cell r="AF51" t="str">
            <v>Австралия</v>
          </cell>
          <cell r="AG51" t="str">
            <v>Аустралија</v>
          </cell>
          <cell r="AH51" t="str">
            <v>Austrália</v>
          </cell>
          <cell r="AI51" t="str">
            <v>Avstralija</v>
          </cell>
          <cell r="AJ51" t="str">
            <v>Australia</v>
          </cell>
          <cell r="AK51" t="str">
            <v>Australien</v>
          </cell>
          <cell r="AL51" t="str">
            <v>ออสเตรเลีย</v>
          </cell>
          <cell r="AM51" t="str">
            <v>Avustralya</v>
          </cell>
          <cell r="AN51" t="str">
            <v>Úc</v>
          </cell>
          <cell r="AO51" t="str">
            <v>Австралія</v>
          </cell>
          <cell r="AP51" t="str">
            <v>آسٹریلیا</v>
          </cell>
          <cell r="AQ51" t="str">
            <v>Австралия</v>
          </cell>
        </row>
        <row r="52">
          <cell r="A52" t="str">
            <v>Colombia</v>
          </cell>
          <cell r="B52" t="str">
            <v>Kolumbi</v>
          </cell>
          <cell r="C52" t="str">
            <v>كولومبيا</v>
          </cell>
          <cell r="D52" t="str">
            <v>Կոլումբիա</v>
          </cell>
          <cell r="E52" t="str">
            <v>Kolumbiya</v>
          </cell>
          <cell r="F52" t="str">
            <v>Колумбия</v>
          </cell>
          <cell r="G52" t="str">
            <v>Colòmbia</v>
          </cell>
          <cell r="H52" t="str">
            <v>哥伦比亚</v>
          </cell>
          <cell r="I52" t="str">
            <v>哥倫比亞</v>
          </cell>
          <cell r="J52" t="str">
            <v>Kolumbija</v>
          </cell>
          <cell r="K52" t="str">
            <v>Kolumbie</v>
          </cell>
          <cell r="L52" t="str">
            <v>Colombia</v>
          </cell>
          <cell r="M52" t="str">
            <v>Colombia</v>
          </cell>
          <cell r="N52" t="str">
            <v>Colombie</v>
          </cell>
          <cell r="O52" t="str">
            <v>კოლუმბია</v>
          </cell>
          <cell r="P52" t="str">
            <v>Kolumbien</v>
          </cell>
          <cell r="Q52" t="str">
            <v>Κολομβία</v>
          </cell>
          <cell r="R52" t="str">
            <v>קולומביה</v>
          </cell>
          <cell r="S52" t="str">
            <v>Colombia</v>
          </cell>
          <cell r="T52" t="str">
            <v>Kolumbia</v>
          </cell>
          <cell r="U52" t="str">
            <v>Colombia</v>
          </cell>
          <cell r="V52" t="str">
            <v>Colombia</v>
          </cell>
          <cell r="W52" t="str">
            <v>콜롬비아</v>
          </cell>
          <cell r="X52" t="str">
            <v>Kolumbija</v>
          </cell>
          <cell r="Y52" t="str">
            <v>Колумбија</v>
          </cell>
          <cell r="Z52" t="str">
            <v>Kolombja</v>
          </cell>
          <cell r="AA52" t="str">
            <v>Colombia</v>
          </cell>
          <cell r="AB52" t="str">
            <v>کلمبیا</v>
          </cell>
          <cell r="AC52" t="str">
            <v>Kolumbia</v>
          </cell>
          <cell r="AD52" t="str">
            <v>Colômbia</v>
          </cell>
          <cell r="AE52" t="str">
            <v>Columbia</v>
          </cell>
          <cell r="AF52" t="str">
            <v>Колумбия</v>
          </cell>
          <cell r="AG52" t="str">
            <v>Колумбија</v>
          </cell>
          <cell r="AH52" t="str">
            <v>Kolumbia</v>
          </cell>
          <cell r="AI52" t="str">
            <v>Kolumbija</v>
          </cell>
          <cell r="AJ52" t="str">
            <v>Colombia</v>
          </cell>
          <cell r="AK52" t="str">
            <v>Colombia</v>
          </cell>
          <cell r="AL52" t="str">
            <v>ประเทศโคลอมเบีย</v>
          </cell>
          <cell r="AM52" t="str">
            <v>Kolombiya</v>
          </cell>
          <cell r="AN52" t="str">
            <v>Colombia</v>
          </cell>
          <cell r="AO52" t="str">
            <v>Колумбія</v>
          </cell>
          <cell r="AP52" t="str">
            <v>کولمبیا</v>
          </cell>
          <cell r="AQ52" t="str">
            <v>Колумбия</v>
          </cell>
        </row>
        <row r="53">
          <cell r="A53" t="str">
            <v>Denmark</v>
          </cell>
          <cell r="B53" t="str">
            <v>Danimarkë</v>
          </cell>
          <cell r="C53" t="str">
            <v>الدنمارك</v>
          </cell>
          <cell r="D53" t="str">
            <v>Դանիա</v>
          </cell>
          <cell r="E53" t="str">
            <v>Danimarka</v>
          </cell>
          <cell r="F53" t="str">
            <v>Дания</v>
          </cell>
          <cell r="G53" t="str">
            <v>Dinamarca</v>
          </cell>
          <cell r="H53" t="str">
            <v>丹麦</v>
          </cell>
          <cell r="I53" t="str">
            <v>丹麥</v>
          </cell>
          <cell r="J53" t="str">
            <v>Danska</v>
          </cell>
          <cell r="K53" t="str">
            <v>Dánsko</v>
          </cell>
          <cell r="L53" t="str">
            <v>Danmark</v>
          </cell>
          <cell r="M53" t="str">
            <v>Denemarken</v>
          </cell>
          <cell r="N53" t="str">
            <v>Danemark</v>
          </cell>
          <cell r="O53" t="str">
            <v>დანია</v>
          </cell>
          <cell r="P53" t="str">
            <v>Dänemark</v>
          </cell>
          <cell r="Q53" t="str">
            <v>Δανία</v>
          </cell>
          <cell r="R53" t="str">
            <v>דנמרק</v>
          </cell>
          <cell r="S53" t="str">
            <v>Dánia</v>
          </cell>
          <cell r="T53" t="str">
            <v>Denmark</v>
          </cell>
          <cell r="U53" t="str">
            <v>Denmark</v>
          </cell>
          <cell r="V53" t="str">
            <v>Danimarca</v>
          </cell>
          <cell r="W53" t="str">
            <v>덴마크</v>
          </cell>
          <cell r="X53" t="str">
            <v>Danija</v>
          </cell>
          <cell r="Y53" t="str">
            <v>Данска</v>
          </cell>
          <cell r="Z53" t="str">
            <v>Danimarka</v>
          </cell>
          <cell r="AA53" t="str">
            <v>Danmark</v>
          </cell>
          <cell r="AB53" t="str">
            <v>دانمارک</v>
          </cell>
          <cell r="AC53" t="str">
            <v>Dania</v>
          </cell>
          <cell r="AD53" t="str">
            <v>Dinamarca</v>
          </cell>
          <cell r="AE53" t="str">
            <v>Danemarca</v>
          </cell>
          <cell r="AF53" t="str">
            <v>Дания</v>
          </cell>
          <cell r="AG53" t="str">
            <v>Данска</v>
          </cell>
          <cell r="AH53" t="str">
            <v>Dánsko</v>
          </cell>
          <cell r="AI53" t="str">
            <v>Danska</v>
          </cell>
          <cell r="AJ53" t="str">
            <v>Dinamarca</v>
          </cell>
          <cell r="AK53" t="str">
            <v>Danmark</v>
          </cell>
          <cell r="AL53" t="str">
            <v>เดนมาร์ก</v>
          </cell>
          <cell r="AM53" t="str">
            <v>Danimarka</v>
          </cell>
          <cell r="AN53" t="str">
            <v>Đan mạch</v>
          </cell>
          <cell r="AO53" t="str">
            <v>Данія</v>
          </cell>
          <cell r="AP53" t="str">
            <v>ڈنمارک</v>
          </cell>
          <cell r="AQ53" t="str">
            <v>Дания</v>
          </cell>
        </row>
        <row r="54">
          <cell r="A54" t="str">
            <v>Sweden</v>
          </cell>
          <cell r="B54" t="str">
            <v>Suedi</v>
          </cell>
          <cell r="C54" t="str">
            <v>السويد</v>
          </cell>
          <cell r="D54" t="str">
            <v>Շվեդիա</v>
          </cell>
          <cell r="E54" t="str">
            <v>İsveç</v>
          </cell>
          <cell r="F54" t="str">
            <v>Швеция</v>
          </cell>
          <cell r="G54" t="str">
            <v>Suècia</v>
          </cell>
          <cell r="H54" t="str">
            <v>瑞典</v>
          </cell>
          <cell r="I54" t="str">
            <v>瑞典</v>
          </cell>
          <cell r="J54" t="str">
            <v>Švedska</v>
          </cell>
          <cell r="K54" t="str">
            <v>Švédsko</v>
          </cell>
          <cell r="L54" t="str">
            <v>Sverige</v>
          </cell>
          <cell r="M54" t="str">
            <v>Zweden</v>
          </cell>
          <cell r="N54" t="str">
            <v>Suède</v>
          </cell>
          <cell r="O54" t="str">
            <v>შვედეთი</v>
          </cell>
          <cell r="P54" t="str">
            <v>Schweden</v>
          </cell>
          <cell r="Q54" t="str">
            <v>Σουηδία</v>
          </cell>
          <cell r="R54" t="str">
            <v>שוודיה</v>
          </cell>
          <cell r="S54" t="str">
            <v>Svédország</v>
          </cell>
          <cell r="T54" t="str">
            <v>Swedia</v>
          </cell>
          <cell r="U54" t="str">
            <v>Svíþjóð</v>
          </cell>
          <cell r="V54" t="str">
            <v>Svezia</v>
          </cell>
          <cell r="W54" t="str">
            <v>스웨덴</v>
          </cell>
          <cell r="X54" t="str">
            <v>Švedija</v>
          </cell>
          <cell r="Y54" t="str">
            <v>Шведска</v>
          </cell>
          <cell r="Z54" t="str">
            <v>Isvezja</v>
          </cell>
          <cell r="AA54" t="str">
            <v>Sverige</v>
          </cell>
          <cell r="AB54" t="str">
            <v>سوئد</v>
          </cell>
          <cell r="AC54" t="str">
            <v>Szwecja</v>
          </cell>
          <cell r="AD54" t="str">
            <v>Suécia</v>
          </cell>
          <cell r="AE54" t="str">
            <v>Suedia</v>
          </cell>
          <cell r="AF54" t="str">
            <v>Швеция</v>
          </cell>
          <cell r="AG54" t="str">
            <v>Шведска</v>
          </cell>
          <cell r="AH54" t="str">
            <v>Švédsko</v>
          </cell>
          <cell r="AI54" t="str">
            <v>Švedska</v>
          </cell>
          <cell r="AJ54" t="str">
            <v>Suecia</v>
          </cell>
          <cell r="AK54" t="str">
            <v>Sverige</v>
          </cell>
          <cell r="AL54" t="str">
            <v>สวีเดน</v>
          </cell>
          <cell r="AM54" t="str">
            <v>İsveç</v>
          </cell>
          <cell r="AN54" t="str">
            <v>Thụy Điển</v>
          </cell>
          <cell r="AO54" t="str">
            <v>Швеція</v>
          </cell>
          <cell r="AP54" t="str">
            <v>سویڈن</v>
          </cell>
          <cell r="AQ54" t="str">
            <v>Швеция</v>
          </cell>
        </row>
        <row r="55">
          <cell r="A55" t="str">
            <v>Costa Rica</v>
          </cell>
          <cell r="B55" t="str">
            <v>Kostarikë</v>
          </cell>
          <cell r="C55" t="str">
            <v>كوستاريكا</v>
          </cell>
          <cell r="D55" t="str">
            <v>Կոստա - Ռիկա</v>
          </cell>
          <cell r="E55" t="str">
            <v>Costa Rica</v>
          </cell>
          <cell r="F55" t="str">
            <v>Costa Rica</v>
          </cell>
          <cell r="G55" t="str">
            <v>Costa Rica</v>
          </cell>
          <cell r="H55" t="str">
            <v>哥斯达黎加</v>
          </cell>
          <cell r="I55" t="str">
            <v>哥斯達黎加</v>
          </cell>
          <cell r="J55" t="str">
            <v>Kostarika</v>
          </cell>
          <cell r="K55" t="str">
            <v>Kostarika</v>
          </cell>
          <cell r="L55" t="str">
            <v>Costa Rica</v>
          </cell>
          <cell r="M55" t="str">
            <v>Costa Rica</v>
          </cell>
          <cell r="N55" t="str">
            <v>Costa Rica</v>
          </cell>
          <cell r="O55" t="str">
            <v>კოსტა რიკის</v>
          </cell>
          <cell r="P55" t="str">
            <v>Costa Rica</v>
          </cell>
          <cell r="Q55" t="str">
            <v>Κόστα Ρίκα</v>
          </cell>
          <cell r="R55" t="str">
            <v>קוסטה ריקה</v>
          </cell>
          <cell r="S55" t="str">
            <v>Costa Rica</v>
          </cell>
          <cell r="T55" t="str">
            <v>Kosta Rika</v>
          </cell>
          <cell r="U55" t="str">
            <v>Costa Rica</v>
          </cell>
          <cell r="V55" t="str">
            <v>Costarica</v>
          </cell>
          <cell r="W55" t="str">
            <v>코스타리카</v>
          </cell>
          <cell r="X55" t="str">
            <v>Kosta Rika</v>
          </cell>
          <cell r="Y55" t="str">
            <v>Коста Рика</v>
          </cell>
          <cell r="Z55" t="str">
            <v>Costa Rica</v>
          </cell>
          <cell r="AA55" t="str">
            <v>Costa Rica</v>
          </cell>
          <cell r="AB55" t="str">
            <v>کاستاریکا</v>
          </cell>
          <cell r="AC55" t="str">
            <v>Kostaryka</v>
          </cell>
          <cell r="AD55" t="str">
            <v>Costa Rica</v>
          </cell>
          <cell r="AE55" t="str">
            <v>Costa Rica</v>
          </cell>
          <cell r="AF55" t="str">
            <v>Коста-Рика</v>
          </cell>
          <cell r="AG55" t="str">
            <v>Костарика</v>
          </cell>
          <cell r="AH55" t="str">
            <v>Kostarika</v>
          </cell>
          <cell r="AI55" t="str">
            <v>Costa Rica</v>
          </cell>
          <cell r="AJ55" t="str">
            <v>Costa Rica</v>
          </cell>
          <cell r="AK55" t="str">
            <v>COSTA RICA</v>
          </cell>
          <cell r="AL55" t="str">
            <v>คอสตาริกา</v>
          </cell>
          <cell r="AM55" t="str">
            <v>Kostarika</v>
          </cell>
          <cell r="AN55" t="str">
            <v>Costa Rica</v>
          </cell>
          <cell r="AO55" t="str">
            <v>Коста -Ріка</v>
          </cell>
          <cell r="AP55" t="str">
            <v>کوسٹا ریکا</v>
          </cell>
          <cell r="AQ55" t="str">
            <v>Коста Рика</v>
          </cell>
        </row>
        <row r="56">
          <cell r="A56" t="str">
            <v>Japan</v>
          </cell>
          <cell r="B56" t="str">
            <v>Japonia</v>
          </cell>
          <cell r="C56" t="str">
            <v>اليابان</v>
          </cell>
          <cell r="D56" t="str">
            <v>Ճապոնիա</v>
          </cell>
          <cell r="E56" t="str">
            <v>Yaponiya</v>
          </cell>
          <cell r="F56" t="str">
            <v>Япония</v>
          </cell>
          <cell r="G56" t="str">
            <v>Japó</v>
          </cell>
          <cell r="H56" t="str">
            <v>日本</v>
          </cell>
          <cell r="I56" t="str">
            <v>日本</v>
          </cell>
          <cell r="J56" t="str">
            <v>Japan</v>
          </cell>
          <cell r="K56" t="str">
            <v>Japonsko</v>
          </cell>
          <cell r="L56" t="str">
            <v>Japan</v>
          </cell>
          <cell r="M56" t="str">
            <v>Japan</v>
          </cell>
          <cell r="N56" t="str">
            <v>Japon</v>
          </cell>
          <cell r="O56" t="str">
            <v>იაპონია</v>
          </cell>
          <cell r="P56" t="str">
            <v>Japan</v>
          </cell>
          <cell r="Q56" t="str">
            <v>Ιαπωνία</v>
          </cell>
          <cell r="R56" t="str">
            <v>יפן</v>
          </cell>
          <cell r="S56" t="str">
            <v>Japán</v>
          </cell>
          <cell r="T56" t="str">
            <v>Jepang</v>
          </cell>
          <cell r="U56" t="str">
            <v>Japan</v>
          </cell>
          <cell r="V56" t="str">
            <v>Giappone</v>
          </cell>
          <cell r="W56" t="str">
            <v>일본</v>
          </cell>
          <cell r="X56" t="str">
            <v>Japonija</v>
          </cell>
          <cell r="Y56" t="str">
            <v>Јапонија</v>
          </cell>
          <cell r="Z56" t="str">
            <v>Ġappun</v>
          </cell>
          <cell r="AA56" t="str">
            <v>Japan</v>
          </cell>
          <cell r="AB56" t="str">
            <v>ژاپن</v>
          </cell>
          <cell r="AC56" t="str">
            <v>Japonia</v>
          </cell>
          <cell r="AD56" t="str">
            <v>Japão</v>
          </cell>
          <cell r="AE56" t="str">
            <v>Japonia</v>
          </cell>
          <cell r="AF56" t="str">
            <v>Япония</v>
          </cell>
          <cell r="AG56" t="str">
            <v>Japan</v>
          </cell>
          <cell r="AH56" t="str">
            <v>Japonsko</v>
          </cell>
          <cell r="AI56" t="str">
            <v>Japonska</v>
          </cell>
          <cell r="AJ56" t="str">
            <v>Japón</v>
          </cell>
          <cell r="AK56" t="str">
            <v>Japan</v>
          </cell>
          <cell r="AL56" t="str">
            <v>ญี่ปุ่น</v>
          </cell>
          <cell r="AM56" t="str">
            <v>Japonya</v>
          </cell>
          <cell r="AN56" t="str">
            <v>Nhật Bản</v>
          </cell>
          <cell r="AO56" t="str">
            <v>Японія</v>
          </cell>
          <cell r="AP56" t="str">
            <v>جاپان</v>
          </cell>
          <cell r="AQ56" t="str">
            <v>Япония</v>
          </cell>
        </row>
        <row r="57">
          <cell r="A57" t="str">
            <v>Iceland</v>
          </cell>
          <cell r="B57" t="str">
            <v>Islandë</v>
          </cell>
          <cell r="C57" t="str">
            <v>أيسلندا</v>
          </cell>
          <cell r="D57" t="str">
            <v>Իսլանդիա</v>
          </cell>
          <cell r="E57" t="str">
            <v>İslandiya</v>
          </cell>
          <cell r="F57" t="str">
            <v>Исландия</v>
          </cell>
          <cell r="G57" t="str">
            <v>Islàndia</v>
          </cell>
          <cell r="H57" t="str">
            <v>冰岛</v>
          </cell>
          <cell r="I57" t="str">
            <v>冰島</v>
          </cell>
          <cell r="J57" t="str">
            <v>Island</v>
          </cell>
          <cell r="K57" t="str">
            <v>Island</v>
          </cell>
          <cell r="L57" t="str">
            <v>Island</v>
          </cell>
          <cell r="M57" t="str">
            <v>IJsland</v>
          </cell>
          <cell r="N57" t="str">
            <v>Islande</v>
          </cell>
          <cell r="O57" t="str">
            <v>ისლანდია</v>
          </cell>
          <cell r="P57" t="str">
            <v>Island</v>
          </cell>
          <cell r="Q57" t="str">
            <v>Ισλανδία</v>
          </cell>
          <cell r="R57" t="str">
            <v>אִיסלַנד</v>
          </cell>
          <cell r="S57" t="str">
            <v>Izland</v>
          </cell>
          <cell r="T57" t="str">
            <v>Islandia</v>
          </cell>
          <cell r="U57" t="str">
            <v>iceland</v>
          </cell>
          <cell r="V57" t="str">
            <v>Islanda</v>
          </cell>
          <cell r="W57" t="str">
            <v>아이슬란드</v>
          </cell>
          <cell r="X57" t="str">
            <v>Islandija</v>
          </cell>
          <cell r="Y57" t="str">
            <v>Исланд</v>
          </cell>
          <cell r="Z57" t="str">
            <v>Islanda</v>
          </cell>
          <cell r="AA57" t="str">
            <v>Island</v>
          </cell>
          <cell r="AB57" t="str">
            <v>ایسلند</v>
          </cell>
          <cell r="AC57" t="str">
            <v>Islandia</v>
          </cell>
          <cell r="AD57" t="str">
            <v>Islândia</v>
          </cell>
          <cell r="AE57" t="str">
            <v>Islanda</v>
          </cell>
          <cell r="AF57" t="str">
            <v>Исландия</v>
          </cell>
          <cell r="AG57" t="str">
            <v>Исланд</v>
          </cell>
          <cell r="AH57" t="str">
            <v>Island</v>
          </cell>
          <cell r="AI57" t="str">
            <v>Islandija</v>
          </cell>
          <cell r="AJ57" t="str">
            <v>Islandia</v>
          </cell>
          <cell r="AK57" t="str">
            <v>Island</v>
          </cell>
          <cell r="AL57" t="str">
            <v>ประเทศไอซ์แลนด์</v>
          </cell>
          <cell r="AM57" t="str">
            <v>İzlanda</v>
          </cell>
          <cell r="AN57" t="str">
            <v>Iceland</v>
          </cell>
          <cell r="AO57" t="str">
            <v>Ісландія</v>
          </cell>
          <cell r="AP57" t="str">
            <v>آیس لینڈ</v>
          </cell>
          <cell r="AQ57" t="str">
            <v>Исландия</v>
          </cell>
        </row>
        <row r="58">
          <cell r="A58" t="str">
            <v>Senegal</v>
          </cell>
          <cell r="B58" t="str">
            <v>Senegal</v>
          </cell>
          <cell r="C58" t="str">
            <v>السنغال</v>
          </cell>
          <cell r="D58" t="str">
            <v>Սենեգալ</v>
          </cell>
          <cell r="E58" t="str">
            <v>Seneqal</v>
          </cell>
          <cell r="F58" t="str">
            <v>Сенегал</v>
          </cell>
          <cell r="G58" t="str">
            <v>Senegal</v>
          </cell>
          <cell r="H58" t="str">
            <v>塞内加尔</v>
          </cell>
          <cell r="I58" t="str">
            <v>塞內加爾</v>
          </cell>
          <cell r="J58" t="str">
            <v>Senegal</v>
          </cell>
          <cell r="K58" t="str">
            <v>Senegal</v>
          </cell>
          <cell r="L58" t="str">
            <v>Senegal</v>
          </cell>
          <cell r="M58" t="str">
            <v>Senegal</v>
          </cell>
          <cell r="N58" t="str">
            <v>Sénégal</v>
          </cell>
          <cell r="O58" t="str">
            <v>სენეგალი</v>
          </cell>
          <cell r="P58" t="str">
            <v>Senegal</v>
          </cell>
          <cell r="Q58" t="str">
            <v>Σενεγάλη</v>
          </cell>
          <cell r="R58" t="str">
            <v>סנגל</v>
          </cell>
          <cell r="S58" t="str">
            <v>Szenegál</v>
          </cell>
          <cell r="T58" t="str">
            <v>senegal</v>
          </cell>
          <cell r="U58" t="str">
            <v>Senegal</v>
          </cell>
          <cell r="V58" t="str">
            <v>Senegal</v>
          </cell>
          <cell r="W58" t="str">
            <v>세네갈</v>
          </cell>
          <cell r="X58" t="str">
            <v>Senegalas</v>
          </cell>
          <cell r="Y58" t="str">
            <v>Сенегал</v>
          </cell>
          <cell r="Z58" t="str">
            <v>senegal</v>
          </cell>
          <cell r="AA58" t="str">
            <v>Senegal</v>
          </cell>
          <cell r="AB58" t="str">
            <v>سنگال</v>
          </cell>
          <cell r="AC58" t="str">
            <v>Senegal</v>
          </cell>
          <cell r="AD58" t="str">
            <v>Senegal</v>
          </cell>
          <cell r="AE58" t="str">
            <v>Senegal</v>
          </cell>
          <cell r="AF58" t="str">
            <v>Сенегал</v>
          </cell>
          <cell r="AG58" t="str">
            <v>сенегал</v>
          </cell>
          <cell r="AH58" t="str">
            <v>Senegal</v>
          </cell>
          <cell r="AI58" t="str">
            <v>Senegal</v>
          </cell>
          <cell r="AJ58" t="str">
            <v>Senegal</v>
          </cell>
          <cell r="AK58" t="str">
            <v>Senegal</v>
          </cell>
          <cell r="AL58" t="str">
            <v>ประเทศเซเนกัล</v>
          </cell>
          <cell r="AM58" t="str">
            <v>Senegal</v>
          </cell>
          <cell r="AN58" t="str">
            <v>Senegal</v>
          </cell>
          <cell r="AO58" t="str">
            <v>Сенегал</v>
          </cell>
          <cell r="AP58" t="str">
            <v>سنیگال</v>
          </cell>
          <cell r="AQ58" t="str">
            <v>Сенегал</v>
          </cell>
        </row>
        <row r="59">
          <cell r="A59" t="str">
            <v>Tunisia</v>
          </cell>
          <cell r="B59" t="str">
            <v>Tunizi</v>
          </cell>
          <cell r="C59" t="str">
            <v>تونس</v>
          </cell>
          <cell r="D59" t="str">
            <v>Թունիս</v>
          </cell>
          <cell r="E59" t="str">
            <v>Tunis</v>
          </cell>
          <cell r="F59" t="str">
            <v>Тунис</v>
          </cell>
          <cell r="G59" t="str">
            <v>Tunísia</v>
          </cell>
          <cell r="H59" t="str">
            <v>突尼斯</v>
          </cell>
          <cell r="I59" t="str">
            <v>突尼斯</v>
          </cell>
          <cell r="J59" t="str">
            <v>Tunis</v>
          </cell>
          <cell r="K59" t="str">
            <v>Tunisko</v>
          </cell>
          <cell r="L59" t="str">
            <v>Tunesien</v>
          </cell>
          <cell r="M59" t="str">
            <v>Tunesië</v>
          </cell>
          <cell r="N59" t="str">
            <v>Tunisie</v>
          </cell>
          <cell r="O59" t="str">
            <v>ტუნისში</v>
          </cell>
          <cell r="P59" t="str">
            <v>Tunesien</v>
          </cell>
          <cell r="Q59" t="str">
            <v>Τυνησία</v>
          </cell>
          <cell r="R59" t="str">
            <v>תוניסיה</v>
          </cell>
          <cell r="S59" t="str">
            <v>Tunézia</v>
          </cell>
          <cell r="T59" t="str">
            <v>Tunisia</v>
          </cell>
          <cell r="U59" t="str">
            <v>Túnis</v>
          </cell>
          <cell r="V59" t="str">
            <v>Tunisia</v>
          </cell>
          <cell r="W59" t="str">
            <v>튀니지</v>
          </cell>
          <cell r="X59" t="str">
            <v>Tunisas</v>
          </cell>
          <cell r="Y59" t="str">
            <v>Тунис</v>
          </cell>
          <cell r="Z59" t="str">
            <v>Tuneżija</v>
          </cell>
          <cell r="AA59" t="str">
            <v>Tunisia</v>
          </cell>
          <cell r="AB59" t="str">
            <v>تونس</v>
          </cell>
          <cell r="AC59" t="str">
            <v>Tunezja</v>
          </cell>
          <cell r="AD59" t="str">
            <v>Tunísia</v>
          </cell>
          <cell r="AE59" t="str">
            <v>Tunisia</v>
          </cell>
          <cell r="AF59" t="str">
            <v>Тунис</v>
          </cell>
          <cell r="AG59" t="str">
            <v>Тунис</v>
          </cell>
          <cell r="AH59" t="str">
            <v>Tunisko</v>
          </cell>
          <cell r="AI59" t="str">
            <v>Tunizija</v>
          </cell>
          <cell r="AJ59" t="str">
            <v>Túnez</v>
          </cell>
          <cell r="AK59" t="str">
            <v>Tunisien</v>
          </cell>
          <cell r="AL59" t="str">
            <v>ตูนิเซีย</v>
          </cell>
          <cell r="AM59" t="str">
            <v>Tunus</v>
          </cell>
          <cell r="AN59" t="str">
            <v>Tunisia</v>
          </cell>
          <cell r="AO59" t="str">
            <v>Туніс</v>
          </cell>
          <cell r="AP59" t="str">
            <v>تیونس</v>
          </cell>
          <cell r="AQ59" t="str">
            <v>Тунис</v>
          </cell>
        </row>
        <row r="60">
          <cell r="A60" t="str">
            <v>Egypt</v>
          </cell>
          <cell r="B60" t="str">
            <v>Egjipt</v>
          </cell>
          <cell r="C60" t="str">
            <v>مصر</v>
          </cell>
          <cell r="D60" t="str">
            <v>Եգիպտոս</v>
          </cell>
          <cell r="E60" t="str">
            <v>Misir</v>
          </cell>
          <cell r="F60" t="str">
            <v>Египет</v>
          </cell>
          <cell r="G60" t="str">
            <v>Egipte</v>
          </cell>
          <cell r="H60" t="str">
            <v>埃及</v>
          </cell>
          <cell r="I60" t="str">
            <v>埃及</v>
          </cell>
          <cell r="J60" t="str">
            <v>Egipat</v>
          </cell>
          <cell r="K60" t="str">
            <v>Egypt</v>
          </cell>
          <cell r="L60" t="str">
            <v>Egypten</v>
          </cell>
          <cell r="M60" t="str">
            <v>Egypte</v>
          </cell>
          <cell r="N60" t="str">
            <v>Egypte</v>
          </cell>
          <cell r="O60" t="str">
            <v>ეგვიპტეში</v>
          </cell>
          <cell r="P60" t="str">
            <v>Ägypten</v>
          </cell>
          <cell r="Q60" t="str">
            <v>Αίγυπτος</v>
          </cell>
          <cell r="R60" t="str">
            <v>מִצְרַיִם</v>
          </cell>
          <cell r="S60" t="str">
            <v>Egyiptom</v>
          </cell>
          <cell r="T60" t="str">
            <v>Mesir</v>
          </cell>
          <cell r="U60" t="str">
            <v>Egyptaland</v>
          </cell>
          <cell r="V60" t="str">
            <v>Egitto</v>
          </cell>
          <cell r="W60" t="str">
            <v>이집트</v>
          </cell>
          <cell r="X60" t="str">
            <v>Egiptas</v>
          </cell>
          <cell r="Y60" t="str">
            <v>Египет</v>
          </cell>
          <cell r="Z60" t="str">
            <v>Eġittu</v>
          </cell>
          <cell r="AA60" t="str">
            <v>Egypt</v>
          </cell>
          <cell r="AB60" t="str">
            <v>مصر</v>
          </cell>
          <cell r="AC60" t="str">
            <v>Egipt</v>
          </cell>
          <cell r="AD60" t="str">
            <v>Egito</v>
          </cell>
          <cell r="AE60" t="str">
            <v>Egipt</v>
          </cell>
          <cell r="AF60" t="str">
            <v>Египет</v>
          </cell>
          <cell r="AG60" t="str">
            <v>Египат</v>
          </cell>
          <cell r="AH60" t="str">
            <v>Egypt</v>
          </cell>
          <cell r="AI60" t="str">
            <v>Egipt</v>
          </cell>
          <cell r="AJ60" t="str">
            <v>Egipto</v>
          </cell>
          <cell r="AK60" t="str">
            <v>Egypten</v>
          </cell>
          <cell r="AL60" t="str">
            <v>อียิปต์</v>
          </cell>
          <cell r="AM60" t="str">
            <v>Mısır</v>
          </cell>
          <cell r="AN60" t="str">
            <v>Ai Cập</v>
          </cell>
          <cell r="AO60" t="str">
            <v>Єгипет</v>
          </cell>
          <cell r="AP60" t="str">
            <v>مصر</v>
          </cell>
          <cell r="AQ60" t="str">
            <v>Египет</v>
          </cell>
        </row>
        <row r="61">
          <cell r="A61" t="str">
            <v>Iran</v>
          </cell>
          <cell r="B61" t="str">
            <v>Iran</v>
          </cell>
          <cell r="C61" t="str">
            <v>ايران</v>
          </cell>
          <cell r="D61" t="str">
            <v>Իրան</v>
          </cell>
          <cell r="E61" t="str">
            <v>İran</v>
          </cell>
          <cell r="F61" t="str">
            <v>Иран</v>
          </cell>
          <cell r="G61" t="str">
            <v>Iran</v>
          </cell>
          <cell r="H61" t="str">
            <v>伊朗</v>
          </cell>
          <cell r="I61" t="str">
            <v>伊朗</v>
          </cell>
          <cell r="J61" t="str">
            <v>Iran</v>
          </cell>
          <cell r="K61" t="str">
            <v>Írán</v>
          </cell>
          <cell r="L61" t="str">
            <v>Iran</v>
          </cell>
          <cell r="M61" t="str">
            <v>Iran</v>
          </cell>
          <cell r="N61" t="str">
            <v>Iran</v>
          </cell>
          <cell r="O61" t="str">
            <v>ირანის</v>
          </cell>
          <cell r="P61" t="str">
            <v>Iran</v>
          </cell>
          <cell r="Q61" t="str">
            <v>Ιράν</v>
          </cell>
          <cell r="R61" t="str">
            <v>אירן</v>
          </cell>
          <cell r="S61" t="str">
            <v>Irán</v>
          </cell>
          <cell r="T61" t="str">
            <v>Iran</v>
          </cell>
          <cell r="U61" t="str">
            <v>Íran</v>
          </cell>
          <cell r="V61" t="str">
            <v>Iran</v>
          </cell>
          <cell r="W61" t="str">
            <v>이란</v>
          </cell>
          <cell r="X61" t="str">
            <v>Iranas</v>
          </cell>
          <cell r="Y61" t="str">
            <v>Иран</v>
          </cell>
          <cell r="Z61" t="str">
            <v>Iran</v>
          </cell>
          <cell r="AA61" t="str">
            <v>Iran</v>
          </cell>
          <cell r="AB61" t="str">
            <v>ایران</v>
          </cell>
          <cell r="AC61" t="str">
            <v>Iran</v>
          </cell>
          <cell r="AD61" t="str">
            <v>Irã</v>
          </cell>
          <cell r="AE61" t="str">
            <v>Iran</v>
          </cell>
          <cell r="AF61" t="str">
            <v>Иран</v>
          </cell>
          <cell r="AG61" t="str">
            <v>Иран</v>
          </cell>
          <cell r="AH61" t="str">
            <v>Irán</v>
          </cell>
          <cell r="AI61" t="str">
            <v>Iran</v>
          </cell>
          <cell r="AJ61" t="str">
            <v>Irán</v>
          </cell>
          <cell r="AK61" t="str">
            <v>Iran</v>
          </cell>
          <cell r="AL61" t="str">
            <v>อิหร่าน</v>
          </cell>
          <cell r="AM61" t="str">
            <v>İran</v>
          </cell>
          <cell r="AN61" t="str">
            <v>Iran</v>
          </cell>
          <cell r="AO61" t="str">
            <v>Іран</v>
          </cell>
          <cell r="AP61" t="str">
            <v>ایران</v>
          </cell>
          <cell r="AQ61" t="str">
            <v>Эрон</v>
          </cell>
        </row>
        <row r="62">
          <cell r="A62" t="str">
            <v>Brazil</v>
          </cell>
          <cell r="B62" t="str">
            <v>Brazili</v>
          </cell>
          <cell r="C62" t="str">
            <v>البرازيل</v>
          </cell>
          <cell r="D62" t="str">
            <v>Բրազիլիա</v>
          </cell>
          <cell r="E62" t="str">
            <v>Braziliya</v>
          </cell>
          <cell r="F62" t="str">
            <v>Бразилия</v>
          </cell>
          <cell r="G62" t="str">
            <v>Brasil</v>
          </cell>
          <cell r="H62" t="str">
            <v>巴西</v>
          </cell>
          <cell r="I62" t="str">
            <v>巴西</v>
          </cell>
          <cell r="J62" t="str">
            <v>Brazil</v>
          </cell>
          <cell r="K62" t="str">
            <v>Brazílie</v>
          </cell>
          <cell r="L62" t="str">
            <v>Brasilien</v>
          </cell>
          <cell r="M62" t="str">
            <v>Brazilië</v>
          </cell>
          <cell r="N62" t="str">
            <v>Brésil</v>
          </cell>
          <cell r="O62" t="str">
            <v>ბრაზილია</v>
          </cell>
          <cell r="P62" t="str">
            <v>Brasilien</v>
          </cell>
          <cell r="Q62" t="str">
            <v>Βραζιλία</v>
          </cell>
          <cell r="R62" t="str">
            <v>ברזיל</v>
          </cell>
          <cell r="S62" t="str">
            <v>Brazília</v>
          </cell>
          <cell r="T62" t="str">
            <v>Brazil</v>
          </cell>
          <cell r="U62" t="str">
            <v>Brasilía</v>
          </cell>
          <cell r="V62" t="str">
            <v>Brasile</v>
          </cell>
          <cell r="W62" t="str">
            <v>브라질</v>
          </cell>
          <cell r="X62" t="str">
            <v>Brazilija</v>
          </cell>
          <cell r="Y62" t="str">
            <v>Бразил</v>
          </cell>
          <cell r="Z62" t="str">
            <v>Brażil</v>
          </cell>
          <cell r="AA62" t="str">
            <v>Brasil</v>
          </cell>
          <cell r="AB62" t="str">
            <v>برزیل</v>
          </cell>
          <cell r="AC62" t="str">
            <v>Brazylia</v>
          </cell>
          <cell r="AD62" t="str">
            <v>Brasil</v>
          </cell>
          <cell r="AE62" t="str">
            <v>Brazilia</v>
          </cell>
          <cell r="AF62" t="str">
            <v>Бразилия</v>
          </cell>
          <cell r="AG62" t="str">
            <v>Brazil</v>
          </cell>
          <cell r="AH62" t="str">
            <v>Brazília</v>
          </cell>
          <cell r="AI62" t="str">
            <v>Brazilija</v>
          </cell>
          <cell r="AJ62" t="str">
            <v>Brasil</v>
          </cell>
          <cell r="AK62" t="str">
            <v>Brasilien</v>
          </cell>
          <cell r="AL62" t="str">
            <v>บราซิล</v>
          </cell>
          <cell r="AM62" t="str">
            <v>Brezilya</v>
          </cell>
          <cell r="AN62" t="str">
            <v>B-ra-xin</v>
          </cell>
          <cell r="AO62" t="str">
            <v>Бразилія</v>
          </cell>
          <cell r="AP62" t="str">
            <v>برازیل</v>
          </cell>
          <cell r="AQ62" t="str">
            <v>Бразилия</v>
          </cell>
        </row>
        <row r="63">
          <cell r="A63" t="str">
            <v>Belgium</v>
          </cell>
          <cell r="B63" t="str">
            <v>Belgjikë</v>
          </cell>
          <cell r="C63" t="str">
            <v>بلجيكا</v>
          </cell>
          <cell r="D63" t="str">
            <v>Բելգիա</v>
          </cell>
          <cell r="E63" t="str">
            <v>Belçika</v>
          </cell>
          <cell r="F63" t="str">
            <v>Белгия</v>
          </cell>
          <cell r="G63" t="str">
            <v>Bèlgica</v>
          </cell>
          <cell r="H63" t="str">
            <v>比利时</v>
          </cell>
          <cell r="I63" t="str">
            <v>比利時</v>
          </cell>
          <cell r="J63" t="str">
            <v>Belgija</v>
          </cell>
          <cell r="K63" t="str">
            <v>Belgie</v>
          </cell>
          <cell r="L63" t="str">
            <v>Belgien</v>
          </cell>
          <cell r="M63" t="str">
            <v>België</v>
          </cell>
          <cell r="N63" t="str">
            <v>Belgique</v>
          </cell>
          <cell r="O63" t="str">
            <v>ბელგიის</v>
          </cell>
          <cell r="P63" t="str">
            <v>Belgien</v>
          </cell>
          <cell r="Q63" t="str">
            <v>Βέλγιο</v>
          </cell>
          <cell r="R63" t="str">
            <v>בלגיה</v>
          </cell>
          <cell r="S63" t="str">
            <v>Belgium</v>
          </cell>
          <cell r="T63" t="str">
            <v>Belgia</v>
          </cell>
          <cell r="U63" t="str">
            <v>Belgium</v>
          </cell>
          <cell r="V63" t="str">
            <v>Belgio</v>
          </cell>
          <cell r="W63" t="str">
            <v>벨기에</v>
          </cell>
          <cell r="X63" t="str">
            <v>Belgija</v>
          </cell>
          <cell r="Y63" t="str">
            <v>белгија</v>
          </cell>
          <cell r="Z63" t="str">
            <v>Belġju</v>
          </cell>
          <cell r="AA63" t="str">
            <v>Belgia</v>
          </cell>
          <cell r="AB63" t="str">
            <v>بلژیک</v>
          </cell>
          <cell r="AC63" t="str">
            <v>Belgia</v>
          </cell>
          <cell r="AD63" t="str">
            <v>Bélgica</v>
          </cell>
          <cell r="AE63" t="str">
            <v>Belgia</v>
          </cell>
          <cell r="AF63" t="str">
            <v>Бельгия</v>
          </cell>
          <cell r="AG63" t="str">
            <v>Белгија</v>
          </cell>
          <cell r="AH63" t="str">
            <v>belgicko</v>
          </cell>
          <cell r="AI63" t="str">
            <v>Belgija</v>
          </cell>
          <cell r="AJ63" t="str">
            <v>Bélgica</v>
          </cell>
          <cell r="AK63" t="str">
            <v>Belgien</v>
          </cell>
          <cell r="AL63" t="str">
            <v>เบลเยี่ยม</v>
          </cell>
          <cell r="AM63" t="str">
            <v>Belçika</v>
          </cell>
          <cell r="AN63" t="str">
            <v>Bỉ</v>
          </cell>
          <cell r="AO63" t="str">
            <v>Бельгія</v>
          </cell>
          <cell r="AP63" t="str">
            <v>بیلجئیم</v>
          </cell>
          <cell r="AQ63" t="str">
            <v>Бельгия</v>
          </cell>
        </row>
        <row r="64">
          <cell r="A64" t="str">
            <v>Morocco</v>
          </cell>
          <cell r="B64" t="str">
            <v>Marok</v>
          </cell>
          <cell r="C64" t="str">
            <v>المغرب</v>
          </cell>
          <cell r="D64" t="str">
            <v>սեկ</v>
          </cell>
          <cell r="E64" t="str">
            <v>Mərakeş</v>
          </cell>
          <cell r="F64" t="str">
            <v>Мароко</v>
          </cell>
          <cell r="G64" t="str">
            <v>Marroc</v>
          </cell>
          <cell r="H64" t="str">
            <v>摩洛哥</v>
          </cell>
          <cell r="I64" t="str">
            <v>摩洛哥</v>
          </cell>
          <cell r="J64" t="str">
            <v>Maroko</v>
          </cell>
          <cell r="K64" t="str">
            <v>Maroko</v>
          </cell>
          <cell r="L64" t="str">
            <v>Marokko</v>
          </cell>
          <cell r="M64" t="str">
            <v>Marokko</v>
          </cell>
          <cell r="N64" t="str">
            <v>Maroc</v>
          </cell>
          <cell r="O64" t="str">
            <v>მაროკო</v>
          </cell>
          <cell r="P64" t="str">
            <v>Marokko</v>
          </cell>
          <cell r="Q64" t="str">
            <v>Μαρόκο</v>
          </cell>
          <cell r="R64" t="str">
            <v>מָרוֹקוֹ</v>
          </cell>
          <cell r="S64" t="str">
            <v>Marokkó</v>
          </cell>
          <cell r="T64" t="str">
            <v>Maroko</v>
          </cell>
          <cell r="U64" t="str">
            <v>Marokkó</v>
          </cell>
          <cell r="V64" t="str">
            <v>Marocco</v>
          </cell>
          <cell r="W64" t="str">
            <v>모로코</v>
          </cell>
          <cell r="X64" t="str">
            <v>Marokas</v>
          </cell>
          <cell r="Y64" t="str">
            <v>Мароко</v>
          </cell>
          <cell r="Z64" t="str">
            <v>Marokk</v>
          </cell>
          <cell r="AA64" t="str">
            <v>Marokko</v>
          </cell>
          <cell r="AB64" t="str">
            <v>مراکش</v>
          </cell>
          <cell r="AC64" t="str">
            <v>Maroko</v>
          </cell>
          <cell r="AD64" t="str">
            <v>Marrocos</v>
          </cell>
          <cell r="AE64" t="str">
            <v>Maroc</v>
          </cell>
          <cell r="AF64" t="str">
            <v>Марокко</v>
          </cell>
          <cell r="AG64" t="str">
            <v>Мароко</v>
          </cell>
          <cell r="AH64" t="str">
            <v>Maroko</v>
          </cell>
          <cell r="AI64" t="str">
            <v>Maroko</v>
          </cell>
          <cell r="AJ64" t="str">
            <v>Marruecos</v>
          </cell>
          <cell r="AK64" t="str">
            <v>Marocko</v>
          </cell>
          <cell r="AL64" t="str">
            <v>โมร็อกโก</v>
          </cell>
          <cell r="AM64" t="str">
            <v>Fas</v>
          </cell>
          <cell r="AN64" t="str">
            <v>Morocco</v>
          </cell>
          <cell r="AO64" t="str">
            <v>Марокко</v>
          </cell>
          <cell r="AP64" t="str">
            <v>مراکش</v>
          </cell>
          <cell r="AQ64" t="str">
            <v>Марокко</v>
          </cell>
        </row>
        <row r="65">
          <cell r="A65" t="str">
            <v>Portugal</v>
          </cell>
          <cell r="B65" t="str">
            <v>Portugali</v>
          </cell>
          <cell r="C65" t="str">
            <v>البرتغال</v>
          </cell>
          <cell r="D65" t="str">
            <v>Պորտուգալիա</v>
          </cell>
          <cell r="E65" t="str">
            <v>Portuqaliya</v>
          </cell>
          <cell r="F65" t="str">
            <v>Португалия</v>
          </cell>
          <cell r="G65" t="str">
            <v>Portugal</v>
          </cell>
          <cell r="H65" t="str">
            <v>葡萄牙</v>
          </cell>
          <cell r="I65" t="str">
            <v>葡萄牙</v>
          </cell>
          <cell r="J65" t="str">
            <v>Portugalija</v>
          </cell>
          <cell r="K65" t="str">
            <v>Portugalsko</v>
          </cell>
          <cell r="L65" t="str">
            <v>Portugal</v>
          </cell>
          <cell r="M65" t="str">
            <v>Portugal</v>
          </cell>
          <cell r="N65" t="str">
            <v>Portugal</v>
          </cell>
          <cell r="O65" t="str">
            <v>პორტუგალიის</v>
          </cell>
          <cell r="P65" t="str">
            <v>Portugal</v>
          </cell>
          <cell r="Q65" t="str">
            <v>Πορτογαλία</v>
          </cell>
          <cell r="R65" t="str">
            <v>פורטוגל</v>
          </cell>
          <cell r="S65" t="str">
            <v>Portugália</v>
          </cell>
          <cell r="T65" t="str">
            <v>Portugal</v>
          </cell>
          <cell r="U65" t="str">
            <v>Portugal</v>
          </cell>
          <cell r="V65" t="str">
            <v>Portogallo</v>
          </cell>
          <cell r="W65" t="str">
            <v>포르투갈</v>
          </cell>
          <cell r="X65" t="str">
            <v>Portugalija</v>
          </cell>
          <cell r="Y65" t="str">
            <v>Португалија</v>
          </cell>
          <cell r="Z65" t="str">
            <v>Portugall</v>
          </cell>
          <cell r="AA65" t="str">
            <v>Portugal</v>
          </cell>
          <cell r="AB65" t="str">
            <v>پرتغال</v>
          </cell>
          <cell r="AC65" t="str">
            <v>Portugalia</v>
          </cell>
          <cell r="AD65" t="str">
            <v>Portugal</v>
          </cell>
          <cell r="AE65" t="str">
            <v>Portugalia</v>
          </cell>
          <cell r="AF65" t="str">
            <v>Португалия</v>
          </cell>
          <cell r="AG65" t="str">
            <v>Португалија</v>
          </cell>
          <cell r="AH65" t="str">
            <v>Portugalsko</v>
          </cell>
          <cell r="AI65" t="str">
            <v>Portugalska</v>
          </cell>
          <cell r="AJ65" t="str">
            <v>Portugal</v>
          </cell>
          <cell r="AK65" t="str">
            <v>Portugal</v>
          </cell>
          <cell r="AL65" t="str">
            <v>โปรตุเกส</v>
          </cell>
          <cell r="AM65" t="str">
            <v>Portekiz</v>
          </cell>
          <cell r="AN65" t="str">
            <v>Bồ Đào Nha</v>
          </cell>
          <cell r="AO65" t="str">
            <v>Португалія</v>
          </cell>
          <cell r="AP65" t="str">
            <v>پرتگال</v>
          </cell>
          <cell r="AQ65" t="str">
            <v>Португалия</v>
          </cell>
        </row>
        <row r="66">
          <cell r="A66" t="str">
            <v>Spain</v>
          </cell>
          <cell r="B66" t="str">
            <v>Spanjë</v>
          </cell>
          <cell r="C66" t="str">
            <v>إسبانيا</v>
          </cell>
          <cell r="D66" t="str">
            <v>Իսպանիա</v>
          </cell>
          <cell r="E66" t="str">
            <v>İspaniya</v>
          </cell>
          <cell r="F66" t="str">
            <v>Испания</v>
          </cell>
          <cell r="G66" t="str">
            <v>Espanya</v>
          </cell>
          <cell r="H66" t="str">
            <v>西班牙</v>
          </cell>
          <cell r="I66" t="str">
            <v>西班牙</v>
          </cell>
          <cell r="J66" t="str">
            <v>Španjolska</v>
          </cell>
          <cell r="K66" t="str">
            <v>Španělsko</v>
          </cell>
          <cell r="L66" t="str">
            <v>Spanien</v>
          </cell>
          <cell r="M66" t="str">
            <v>Spanje</v>
          </cell>
          <cell r="N66" t="str">
            <v>Espagne</v>
          </cell>
          <cell r="O66" t="str">
            <v>ესპანეთში</v>
          </cell>
          <cell r="P66" t="str">
            <v>Spanien</v>
          </cell>
          <cell r="Q66" t="str">
            <v>Ισπανία</v>
          </cell>
          <cell r="R66" t="str">
            <v>ספרד</v>
          </cell>
          <cell r="S66" t="str">
            <v>Spanyolország</v>
          </cell>
          <cell r="T66" t="str">
            <v>Spanyol</v>
          </cell>
          <cell r="U66" t="str">
            <v>spain</v>
          </cell>
          <cell r="V66" t="str">
            <v>Spagna</v>
          </cell>
          <cell r="W66" t="str">
            <v>스페인</v>
          </cell>
          <cell r="X66" t="str">
            <v>Ispanija</v>
          </cell>
          <cell r="Y66" t="str">
            <v>Шпанија</v>
          </cell>
          <cell r="Z66" t="str">
            <v>Spanja</v>
          </cell>
          <cell r="AA66" t="str">
            <v>Spania</v>
          </cell>
          <cell r="AB66" t="str">
            <v>کشور اسپانیا</v>
          </cell>
          <cell r="AC66" t="str">
            <v>Hiszpania</v>
          </cell>
          <cell r="AD66" t="str">
            <v>Espanha</v>
          </cell>
          <cell r="AE66" t="str">
            <v>Spania</v>
          </cell>
          <cell r="AF66" t="str">
            <v>Испания</v>
          </cell>
          <cell r="AG66" t="str">
            <v>Шпанија</v>
          </cell>
          <cell r="AH66" t="str">
            <v>španielsko</v>
          </cell>
          <cell r="AI66" t="str">
            <v>Španija</v>
          </cell>
          <cell r="AJ66" t="str">
            <v>España</v>
          </cell>
          <cell r="AK66" t="str">
            <v>Spanien</v>
          </cell>
          <cell r="AL66" t="str">
            <v>สเปน</v>
          </cell>
          <cell r="AM66" t="str">
            <v>İspanya</v>
          </cell>
          <cell r="AN66" t="str">
            <v>Tây ban nha</v>
          </cell>
          <cell r="AO66" t="str">
            <v>Іспанія</v>
          </cell>
          <cell r="AP66" t="str">
            <v>سپین</v>
          </cell>
          <cell r="AQ66" t="str">
            <v>Испания</v>
          </cell>
        </row>
        <row r="67">
          <cell r="A67" t="str">
            <v>Switzerland</v>
          </cell>
          <cell r="B67" t="str">
            <v>Zvicër</v>
          </cell>
          <cell r="C67" t="str">
            <v>سويسرا</v>
          </cell>
          <cell r="D67" t="str">
            <v>Շվեյցարիա</v>
          </cell>
          <cell r="E67" t="str">
            <v>İsveçrə</v>
          </cell>
          <cell r="F67" t="str">
            <v>Швейцария</v>
          </cell>
          <cell r="G67" t="str">
            <v>Suïssa</v>
          </cell>
          <cell r="H67" t="str">
            <v>瑞士</v>
          </cell>
          <cell r="I67" t="str">
            <v>瑞士</v>
          </cell>
          <cell r="J67" t="str">
            <v>Švajcarska</v>
          </cell>
          <cell r="K67" t="str">
            <v>Švýcarsko</v>
          </cell>
          <cell r="L67" t="str">
            <v>Schweiz</v>
          </cell>
          <cell r="M67" t="str">
            <v>Zwitserland</v>
          </cell>
          <cell r="N67" t="str">
            <v>Suisse</v>
          </cell>
          <cell r="O67" t="str">
            <v>Switzerland</v>
          </cell>
          <cell r="P67" t="str">
            <v>Schweiz</v>
          </cell>
          <cell r="Q67" t="str">
            <v>Ελβετία</v>
          </cell>
          <cell r="R67" t="str">
            <v>שוויץ</v>
          </cell>
          <cell r="S67" t="str">
            <v>Svájc</v>
          </cell>
          <cell r="T67" t="str">
            <v>Swiss</v>
          </cell>
          <cell r="U67" t="str">
            <v>Sviss</v>
          </cell>
          <cell r="V67" t="str">
            <v>Svizzera</v>
          </cell>
          <cell r="W67" t="str">
            <v>스위스</v>
          </cell>
          <cell r="X67" t="str">
            <v>Šveicarija</v>
          </cell>
          <cell r="Y67" t="str">
            <v>Швајцарија</v>
          </cell>
          <cell r="Z67" t="str">
            <v>Isvizzera</v>
          </cell>
          <cell r="AA67" t="str">
            <v>Sveits</v>
          </cell>
          <cell r="AB67" t="str">
            <v>سویس</v>
          </cell>
          <cell r="AC67" t="str">
            <v>Szwajcaria</v>
          </cell>
          <cell r="AD67" t="str">
            <v>Suíça</v>
          </cell>
          <cell r="AE67" t="str">
            <v>Elveția</v>
          </cell>
          <cell r="AF67" t="str">
            <v>Швейцария</v>
          </cell>
          <cell r="AG67" t="str">
            <v>Швајцарска</v>
          </cell>
          <cell r="AH67" t="str">
            <v>švajčiarsko</v>
          </cell>
          <cell r="AI67" t="str">
            <v>Švica</v>
          </cell>
          <cell r="AJ67" t="str">
            <v>Suiza</v>
          </cell>
          <cell r="AK67" t="str">
            <v>Schweiz</v>
          </cell>
          <cell r="AL67" t="str">
            <v>ประเทศสวิสเซอร์แลนด์</v>
          </cell>
          <cell r="AM67" t="str">
            <v>İsviçre</v>
          </cell>
          <cell r="AN67" t="str">
            <v>Thụy Sĩ</v>
          </cell>
          <cell r="AO67" t="str">
            <v>Швейцарія</v>
          </cell>
          <cell r="AP67" t="str">
            <v>سوئٹزرلینڈ</v>
          </cell>
          <cell r="AQ67" t="str">
            <v>Швейцария</v>
          </cell>
        </row>
        <row r="68">
          <cell r="A68" t="str">
            <v>Panama</v>
          </cell>
          <cell r="B68" t="str">
            <v>Panama</v>
          </cell>
          <cell r="C68" t="str">
            <v>بناما</v>
          </cell>
          <cell r="D68" t="str">
            <v>պանամա</v>
          </cell>
          <cell r="E68" t="str">
            <v>Panama</v>
          </cell>
          <cell r="F68" t="str">
            <v>Панама</v>
          </cell>
          <cell r="G68" t="str">
            <v>Panamà</v>
          </cell>
          <cell r="H68" t="str">
            <v>巴拿马</v>
          </cell>
          <cell r="I68" t="str">
            <v>巴拿馬</v>
          </cell>
          <cell r="J68" t="str">
            <v>Panama</v>
          </cell>
          <cell r="K68" t="str">
            <v>Panama</v>
          </cell>
          <cell r="L68" t="str">
            <v>Panama</v>
          </cell>
          <cell r="M68" t="str">
            <v>Panama</v>
          </cell>
          <cell r="N68" t="str">
            <v>Panama</v>
          </cell>
          <cell r="O68" t="str">
            <v>პანამა</v>
          </cell>
          <cell r="P68" t="str">
            <v>Panama</v>
          </cell>
          <cell r="Q68" t="str">
            <v>Παναμάς</v>
          </cell>
          <cell r="R68" t="str">
            <v>פנמה</v>
          </cell>
          <cell r="S68" t="str">
            <v>Panama</v>
          </cell>
          <cell r="T68" t="str">
            <v>Panama</v>
          </cell>
          <cell r="U68" t="str">
            <v>Panama</v>
          </cell>
          <cell r="V68" t="str">
            <v>Panama</v>
          </cell>
          <cell r="W68" t="str">
            <v>파나마</v>
          </cell>
          <cell r="X68" t="str">
            <v>Panama</v>
          </cell>
          <cell r="Y68" t="str">
            <v>Панама</v>
          </cell>
          <cell r="Z68" t="str">
            <v>Panama</v>
          </cell>
          <cell r="AA68" t="str">
            <v>Panama</v>
          </cell>
          <cell r="AB68" t="str">
            <v>پاناما</v>
          </cell>
          <cell r="AC68" t="str">
            <v>Panama</v>
          </cell>
          <cell r="AD68" t="str">
            <v>Panamá</v>
          </cell>
          <cell r="AE68" t="str">
            <v>Panama</v>
          </cell>
          <cell r="AF68" t="str">
            <v>Панама</v>
          </cell>
          <cell r="AG68" t="str">
            <v>Панама</v>
          </cell>
          <cell r="AH68" t="str">
            <v>Panama</v>
          </cell>
          <cell r="AI68" t="str">
            <v>Panama</v>
          </cell>
          <cell r="AJ68" t="str">
            <v>Panamá</v>
          </cell>
          <cell r="AK68" t="str">
            <v>Panama</v>
          </cell>
          <cell r="AL68" t="str">
            <v>ปานามา</v>
          </cell>
          <cell r="AM68" t="str">
            <v>Panama</v>
          </cell>
          <cell r="AN68" t="str">
            <v>Panama</v>
          </cell>
          <cell r="AO68" t="str">
            <v>Панама</v>
          </cell>
          <cell r="AP68" t="str">
            <v>پاناما</v>
          </cell>
          <cell r="AQ68" t="str">
            <v>Панама</v>
          </cell>
        </row>
        <row r="69">
          <cell r="A69" t="str">
            <v>Saudi Arabia</v>
          </cell>
          <cell r="B69" t="str">
            <v>Arabia Saudite</v>
          </cell>
          <cell r="C69" t="str">
            <v>المملكة العربية السعودية</v>
          </cell>
          <cell r="D69" t="str">
            <v>Սաուդյան Արաբիան</v>
          </cell>
          <cell r="E69" t="str">
            <v>Səudiyyə Ərəbistanı</v>
          </cell>
          <cell r="F69" t="str">
            <v>Саудитска Арабия</v>
          </cell>
          <cell r="G69" t="str">
            <v>Aràbia Saudita</v>
          </cell>
          <cell r="H69" t="str">
            <v>沙特阿拉伯</v>
          </cell>
          <cell r="I69" t="str">
            <v>沙特阿拉伯</v>
          </cell>
          <cell r="J69" t="str">
            <v>Saudijska Arabija</v>
          </cell>
          <cell r="K69" t="str">
            <v>Saudská arábie</v>
          </cell>
          <cell r="L69" t="str">
            <v>Saudi Arabien</v>
          </cell>
          <cell r="M69" t="str">
            <v>Saoedi-Arabië</v>
          </cell>
          <cell r="N69" t="str">
            <v>Arabie Saoudite</v>
          </cell>
          <cell r="O69" t="str">
            <v>საუდის არაბეთი</v>
          </cell>
          <cell r="P69" t="str">
            <v>Saudi Arabien</v>
          </cell>
          <cell r="Q69" t="str">
            <v>Σαουδική Αραβία</v>
          </cell>
          <cell r="R69" t="str">
            <v>ערב הסעודית</v>
          </cell>
          <cell r="S69" t="str">
            <v>Szaud-Arábia</v>
          </cell>
          <cell r="T69" t="str">
            <v>Arab Saudi</v>
          </cell>
          <cell r="U69" t="str">
            <v>Sádí-Arabía</v>
          </cell>
          <cell r="V69" t="str">
            <v>Arabia Saudita</v>
          </cell>
          <cell r="W69" t="str">
            <v>사우디 아라비아</v>
          </cell>
          <cell r="X69" t="str">
            <v>Saudo Arabija</v>
          </cell>
          <cell r="Y69" t="str">
            <v>Саудиска Арабија</v>
          </cell>
          <cell r="Z69" t="str">
            <v>Għarabja Sawdita</v>
          </cell>
          <cell r="AA69" t="str">
            <v>Saudi-Arabia</v>
          </cell>
          <cell r="AB69" t="str">
            <v>عربستان سعودی</v>
          </cell>
          <cell r="AC69" t="str">
            <v>Arabia Saudyjska</v>
          </cell>
          <cell r="AD69" t="str">
            <v>Arábia Saudita</v>
          </cell>
          <cell r="AE69" t="str">
            <v>Arabia Saudită</v>
          </cell>
          <cell r="AF69" t="str">
            <v>Саудовская Аравия</v>
          </cell>
          <cell r="AG69" t="str">
            <v>Саудијска Арабија</v>
          </cell>
          <cell r="AH69" t="str">
            <v>Saudská Arábia</v>
          </cell>
          <cell r="AI69" t="str">
            <v>Savdska Arabija</v>
          </cell>
          <cell r="AJ69" t="str">
            <v>Arabia Saudita</v>
          </cell>
          <cell r="AK69" t="str">
            <v>Saudiarabien</v>
          </cell>
          <cell r="AL69" t="str">
            <v>ซาอุดิอาราเบีย</v>
          </cell>
          <cell r="AM69" t="str">
            <v>Suudi Arabistan</v>
          </cell>
          <cell r="AN69" t="str">
            <v>Ả Rập Xê-út</v>
          </cell>
          <cell r="AO69" t="str">
            <v>Саудівська Аравія</v>
          </cell>
          <cell r="AP69" t="str">
            <v>سعودی عرب</v>
          </cell>
          <cell r="AQ69" t="str">
            <v>Саудовская Аравия</v>
          </cell>
        </row>
        <row r="70">
          <cell r="A70" t="str">
            <v>1A</v>
          </cell>
          <cell r="B70" t="str">
            <v>1A</v>
          </cell>
          <cell r="C70" t="str">
            <v>1A</v>
          </cell>
          <cell r="D70" t="str">
            <v>1A</v>
          </cell>
          <cell r="E70" t="str">
            <v>1A</v>
          </cell>
          <cell r="F70" t="str">
            <v>1A</v>
          </cell>
          <cell r="G70" t="str">
            <v>1A</v>
          </cell>
          <cell r="H70" t="str">
            <v>1A</v>
          </cell>
          <cell r="I70" t="str">
            <v>1A</v>
          </cell>
          <cell r="J70" t="str">
            <v>1A</v>
          </cell>
          <cell r="K70" t="str">
            <v>1A</v>
          </cell>
          <cell r="L70" t="str">
            <v>1A</v>
          </cell>
          <cell r="M70" t="str">
            <v>A1</v>
          </cell>
          <cell r="N70" t="str">
            <v>1A</v>
          </cell>
          <cell r="O70" t="str">
            <v>1A</v>
          </cell>
          <cell r="P70" t="str">
            <v>1A</v>
          </cell>
          <cell r="Q70" t="str">
            <v>1A</v>
          </cell>
          <cell r="R70" t="str">
            <v>1A</v>
          </cell>
          <cell r="S70" t="str">
            <v>1A</v>
          </cell>
          <cell r="T70" t="str">
            <v>1A</v>
          </cell>
          <cell r="U70" t="str">
            <v>1A</v>
          </cell>
          <cell r="V70" t="str">
            <v>1A</v>
          </cell>
          <cell r="W70" t="str">
            <v>A 그룹 1위</v>
          </cell>
          <cell r="X70" t="str">
            <v>1A</v>
          </cell>
          <cell r="Y70" t="str">
            <v>1A</v>
          </cell>
          <cell r="Z70" t="str">
            <v>1A</v>
          </cell>
          <cell r="AA70" t="str">
            <v>1A</v>
          </cell>
          <cell r="AB70" t="str">
            <v>اول گروه A</v>
          </cell>
          <cell r="AC70" t="str">
            <v>1A</v>
          </cell>
          <cell r="AD70" t="str">
            <v>1A</v>
          </cell>
          <cell r="AE70" t="str">
            <v>1A</v>
          </cell>
          <cell r="AF70" t="str">
            <v>1A</v>
          </cell>
          <cell r="AG70" t="str">
            <v>1A</v>
          </cell>
          <cell r="AH70" t="str">
            <v>1A</v>
          </cell>
          <cell r="AI70" t="str">
            <v>1A</v>
          </cell>
          <cell r="AJ70" t="str">
            <v>1A</v>
          </cell>
          <cell r="AK70" t="str">
            <v>1A</v>
          </cell>
          <cell r="AL70" t="str">
            <v>ที่ 1 สาย A</v>
          </cell>
          <cell r="AM70" t="str">
            <v>A1</v>
          </cell>
          <cell r="AN70" t="str">
            <v>1A</v>
          </cell>
          <cell r="AO70" t="str">
            <v>1A</v>
          </cell>
          <cell r="AP70" t="str">
            <v>۱الف</v>
          </cell>
          <cell r="AQ70" t="str">
            <v>1A</v>
          </cell>
        </row>
        <row r="71">
          <cell r="A71" t="str">
            <v>2A</v>
          </cell>
          <cell r="B71" t="str">
            <v>2A</v>
          </cell>
          <cell r="C71" t="str">
            <v>2A</v>
          </cell>
          <cell r="D71" t="str">
            <v>2A</v>
          </cell>
          <cell r="E71" t="str">
            <v>2A</v>
          </cell>
          <cell r="F71" t="str">
            <v>2A</v>
          </cell>
          <cell r="G71" t="str">
            <v>2A</v>
          </cell>
          <cell r="H71" t="str">
            <v>2A</v>
          </cell>
          <cell r="I71" t="str">
            <v>2A</v>
          </cell>
          <cell r="J71" t="str">
            <v>2A</v>
          </cell>
          <cell r="K71" t="str">
            <v>2A</v>
          </cell>
          <cell r="L71" t="str">
            <v>2A</v>
          </cell>
          <cell r="M71" t="str">
            <v>A2</v>
          </cell>
          <cell r="N71" t="str">
            <v>2A</v>
          </cell>
          <cell r="O71" t="str">
            <v>2A</v>
          </cell>
          <cell r="P71" t="str">
            <v>2A</v>
          </cell>
          <cell r="Q71" t="str">
            <v>2A</v>
          </cell>
          <cell r="R71" t="str">
            <v>2A</v>
          </cell>
          <cell r="S71" t="str">
            <v>2A</v>
          </cell>
          <cell r="T71" t="str">
            <v>2A</v>
          </cell>
          <cell r="U71" t="str">
            <v>2A</v>
          </cell>
          <cell r="V71" t="str">
            <v>2A</v>
          </cell>
          <cell r="W71" t="str">
            <v>A 그룹 2위</v>
          </cell>
          <cell r="X71" t="str">
            <v>2A</v>
          </cell>
          <cell r="Y71" t="str">
            <v>2A</v>
          </cell>
          <cell r="Z71" t="str">
            <v>2A</v>
          </cell>
          <cell r="AA71" t="str">
            <v>2A</v>
          </cell>
          <cell r="AB71" t="str">
            <v>دوم گروه A</v>
          </cell>
          <cell r="AC71" t="str">
            <v>2A</v>
          </cell>
          <cell r="AD71" t="str">
            <v>2A</v>
          </cell>
          <cell r="AE71" t="str">
            <v>2A</v>
          </cell>
          <cell r="AF71" t="str">
            <v>2A</v>
          </cell>
          <cell r="AG71" t="str">
            <v>2A</v>
          </cell>
          <cell r="AH71" t="str">
            <v>2A</v>
          </cell>
          <cell r="AI71" t="str">
            <v>2A</v>
          </cell>
          <cell r="AJ71" t="str">
            <v>2A</v>
          </cell>
          <cell r="AK71" t="str">
            <v>2A</v>
          </cell>
          <cell r="AL71" t="str">
            <v>ที่ 2 สาย A</v>
          </cell>
          <cell r="AM71" t="str">
            <v>A2</v>
          </cell>
          <cell r="AN71" t="str">
            <v>2A</v>
          </cell>
          <cell r="AO71" t="str">
            <v>2A</v>
          </cell>
          <cell r="AP71" t="str">
            <v>۲الف</v>
          </cell>
          <cell r="AQ71" t="str">
            <v>2A</v>
          </cell>
        </row>
        <row r="72">
          <cell r="A72" t="str">
            <v>1B</v>
          </cell>
          <cell r="B72" t="str">
            <v>1B</v>
          </cell>
          <cell r="C72" t="str">
            <v>1B</v>
          </cell>
          <cell r="D72" t="str">
            <v>1B</v>
          </cell>
          <cell r="E72" t="str">
            <v>1B</v>
          </cell>
          <cell r="F72" t="str">
            <v>1B</v>
          </cell>
          <cell r="G72" t="str">
            <v>1B</v>
          </cell>
          <cell r="H72" t="str">
            <v>1B</v>
          </cell>
          <cell r="I72" t="str">
            <v>1B</v>
          </cell>
          <cell r="J72" t="str">
            <v>1B</v>
          </cell>
          <cell r="K72" t="str">
            <v>1B</v>
          </cell>
          <cell r="L72" t="str">
            <v>1B</v>
          </cell>
          <cell r="M72" t="str">
            <v>B1</v>
          </cell>
          <cell r="N72" t="str">
            <v>1B</v>
          </cell>
          <cell r="O72" t="str">
            <v>1B</v>
          </cell>
          <cell r="P72" t="str">
            <v>1B</v>
          </cell>
          <cell r="Q72" t="str">
            <v>1B</v>
          </cell>
          <cell r="R72" t="str">
            <v>1B</v>
          </cell>
          <cell r="S72" t="str">
            <v>1B</v>
          </cell>
          <cell r="T72" t="str">
            <v>1B</v>
          </cell>
          <cell r="U72" t="str">
            <v>1B</v>
          </cell>
          <cell r="V72" t="str">
            <v>1B</v>
          </cell>
          <cell r="W72" t="str">
            <v>B 그룹 1위</v>
          </cell>
          <cell r="X72" t="str">
            <v>1B</v>
          </cell>
          <cell r="Y72" t="str">
            <v>1B</v>
          </cell>
          <cell r="Z72" t="str">
            <v>1B</v>
          </cell>
          <cell r="AA72" t="str">
            <v>1B</v>
          </cell>
          <cell r="AB72" t="str">
            <v>اول گروه B</v>
          </cell>
          <cell r="AC72" t="str">
            <v>1B</v>
          </cell>
          <cell r="AD72" t="str">
            <v>1B</v>
          </cell>
          <cell r="AE72" t="str">
            <v>1B</v>
          </cell>
          <cell r="AF72" t="str">
            <v>1B</v>
          </cell>
          <cell r="AG72" t="str">
            <v>1B</v>
          </cell>
          <cell r="AH72" t="str">
            <v>1B</v>
          </cell>
          <cell r="AI72" t="str">
            <v>1B</v>
          </cell>
          <cell r="AJ72" t="str">
            <v>1B</v>
          </cell>
          <cell r="AK72" t="str">
            <v>1B</v>
          </cell>
          <cell r="AL72" t="str">
            <v>ที่ 1 สาย B</v>
          </cell>
          <cell r="AM72" t="str">
            <v>B1</v>
          </cell>
          <cell r="AN72" t="str">
            <v>1B</v>
          </cell>
          <cell r="AO72" t="str">
            <v>1B</v>
          </cell>
          <cell r="AP72" t="str">
            <v>۱ب</v>
          </cell>
          <cell r="AQ72" t="str">
            <v>1B</v>
          </cell>
        </row>
        <row r="73">
          <cell r="A73" t="str">
            <v>2B</v>
          </cell>
          <cell r="B73" t="str">
            <v>2B</v>
          </cell>
          <cell r="C73" t="str">
            <v>2B</v>
          </cell>
          <cell r="D73" t="str">
            <v>2B</v>
          </cell>
          <cell r="E73" t="str">
            <v>2B</v>
          </cell>
          <cell r="F73" t="str">
            <v>2B</v>
          </cell>
          <cell r="G73" t="str">
            <v>2B</v>
          </cell>
          <cell r="H73" t="str">
            <v>2B</v>
          </cell>
          <cell r="I73" t="str">
            <v>2B</v>
          </cell>
          <cell r="J73" t="str">
            <v>2B</v>
          </cell>
          <cell r="K73" t="str">
            <v>2B</v>
          </cell>
          <cell r="L73" t="str">
            <v>2B</v>
          </cell>
          <cell r="M73" t="str">
            <v>B2</v>
          </cell>
          <cell r="N73" t="str">
            <v>2B</v>
          </cell>
          <cell r="O73" t="str">
            <v>2B</v>
          </cell>
          <cell r="P73" t="str">
            <v>2B</v>
          </cell>
          <cell r="Q73" t="str">
            <v>2B</v>
          </cell>
          <cell r="R73" t="str">
            <v>2B</v>
          </cell>
          <cell r="S73" t="str">
            <v>2B</v>
          </cell>
          <cell r="T73" t="str">
            <v>2B</v>
          </cell>
          <cell r="U73" t="str">
            <v>2B</v>
          </cell>
          <cell r="V73" t="str">
            <v>2B</v>
          </cell>
          <cell r="W73" t="str">
            <v>B 그룹 2위</v>
          </cell>
          <cell r="X73" t="str">
            <v>2B</v>
          </cell>
          <cell r="Y73" t="str">
            <v>2B</v>
          </cell>
          <cell r="Z73" t="str">
            <v>2B</v>
          </cell>
          <cell r="AA73" t="str">
            <v>2B</v>
          </cell>
          <cell r="AB73" t="str">
            <v>دوم گروهB</v>
          </cell>
          <cell r="AC73" t="str">
            <v>2B</v>
          </cell>
          <cell r="AD73" t="str">
            <v>2B</v>
          </cell>
          <cell r="AE73" t="str">
            <v>2B</v>
          </cell>
          <cell r="AF73" t="str">
            <v>2B</v>
          </cell>
          <cell r="AG73" t="str">
            <v>2B</v>
          </cell>
          <cell r="AH73" t="str">
            <v>2B</v>
          </cell>
          <cell r="AI73" t="str">
            <v>2B</v>
          </cell>
          <cell r="AJ73" t="str">
            <v>2B</v>
          </cell>
          <cell r="AK73" t="str">
            <v>2B</v>
          </cell>
          <cell r="AL73" t="str">
            <v>ที่ 2 สาย B</v>
          </cell>
          <cell r="AM73" t="str">
            <v>B2</v>
          </cell>
          <cell r="AN73" t="str">
            <v>2B</v>
          </cell>
          <cell r="AO73" t="str">
            <v>2B</v>
          </cell>
          <cell r="AP73" t="str">
            <v>۲ب</v>
          </cell>
          <cell r="AQ73" t="str">
            <v>2B</v>
          </cell>
        </row>
        <row r="74">
          <cell r="A74" t="str">
            <v>1C</v>
          </cell>
          <cell r="B74" t="str">
            <v>1C</v>
          </cell>
          <cell r="C74" t="str">
            <v>1C</v>
          </cell>
          <cell r="D74" t="str">
            <v>1C</v>
          </cell>
          <cell r="E74" t="str">
            <v>1C</v>
          </cell>
          <cell r="F74" t="str">
            <v>1C</v>
          </cell>
          <cell r="G74" t="str">
            <v>1C</v>
          </cell>
          <cell r="H74" t="str">
            <v>1C</v>
          </cell>
          <cell r="I74" t="str">
            <v>1C</v>
          </cell>
          <cell r="J74" t="str">
            <v>1C</v>
          </cell>
          <cell r="K74" t="str">
            <v>1C</v>
          </cell>
          <cell r="L74" t="str">
            <v>1C</v>
          </cell>
          <cell r="M74" t="str">
            <v>C1</v>
          </cell>
          <cell r="N74" t="str">
            <v>1C</v>
          </cell>
          <cell r="O74" t="str">
            <v>1C</v>
          </cell>
          <cell r="P74" t="str">
            <v>1C</v>
          </cell>
          <cell r="Q74" t="str">
            <v>1Γ</v>
          </cell>
          <cell r="R74" t="str">
            <v>1C</v>
          </cell>
          <cell r="S74" t="str">
            <v>1C</v>
          </cell>
          <cell r="T74" t="str">
            <v>1C</v>
          </cell>
          <cell r="U74" t="str">
            <v>1C</v>
          </cell>
          <cell r="V74" t="str">
            <v>1C</v>
          </cell>
          <cell r="W74" t="str">
            <v>C 그룹 1위</v>
          </cell>
          <cell r="X74" t="str">
            <v>1C</v>
          </cell>
          <cell r="Y74" t="str">
            <v>1C</v>
          </cell>
          <cell r="Z74" t="str">
            <v>1Ċ</v>
          </cell>
          <cell r="AA74" t="str">
            <v>1C</v>
          </cell>
          <cell r="AB74" t="str">
            <v>اول گروه C</v>
          </cell>
          <cell r="AC74" t="str">
            <v>1C</v>
          </cell>
          <cell r="AD74" t="str">
            <v>1C</v>
          </cell>
          <cell r="AE74" t="str">
            <v>1C</v>
          </cell>
          <cell r="AF74" t="str">
            <v>1C</v>
          </cell>
          <cell r="AG74" t="str">
            <v>1C</v>
          </cell>
          <cell r="AH74" t="str">
            <v>1C</v>
          </cell>
          <cell r="AI74" t="str">
            <v>1C</v>
          </cell>
          <cell r="AJ74" t="str">
            <v>1C</v>
          </cell>
          <cell r="AK74" t="str">
            <v>1C</v>
          </cell>
          <cell r="AL74" t="str">
            <v>ที่ 1 สาย C</v>
          </cell>
          <cell r="AM74" t="str">
            <v>C1</v>
          </cell>
          <cell r="AN74" t="str">
            <v>1C</v>
          </cell>
          <cell r="AO74" t="str">
            <v>1C</v>
          </cell>
          <cell r="AP74" t="str">
            <v>۱ج</v>
          </cell>
          <cell r="AQ74" t="str">
            <v>1C</v>
          </cell>
        </row>
        <row r="75">
          <cell r="A75" t="str">
            <v>2C</v>
          </cell>
          <cell r="B75" t="str">
            <v>2C</v>
          </cell>
          <cell r="C75" t="str">
            <v>2C</v>
          </cell>
          <cell r="D75" t="str">
            <v>2C</v>
          </cell>
          <cell r="E75" t="str">
            <v>2C</v>
          </cell>
          <cell r="F75" t="str">
            <v>2C</v>
          </cell>
          <cell r="G75" t="str">
            <v>2C</v>
          </cell>
          <cell r="H75" t="str">
            <v>2C</v>
          </cell>
          <cell r="I75" t="str">
            <v>2C</v>
          </cell>
          <cell r="J75" t="str">
            <v>2C</v>
          </cell>
          <cell r="K75" t="str">
            <v>2C</v>
          </cell>
          <cell r="L75" t="str">
            <v>2C</v>
          </cell>
          <cell r="M75" t="str">
            <v>C2</v>
          </cell>
          <cell r="N75" t="str">
            <v>2C</v>
          </cell>
          <cell r="O75" t="str">
            <v>2C</v>
          </cell>
          <cell r="P75" t="str">
            <v>2C</v>
          </cell>
          <cell r="Q75" t="str">
            <v>2Γ</v>
          </cell>
          <cell r="R75" t="str">
            <v>2C</v>
          </cell>
          <cell r="S75" t="str">
            <v>2C</v>
          </cell>
          <cell r="T75" t="str">
            <v>2C</v>
          </cell>
          <cell r="U75" t="str">
            <v>2C</v>
          </cell>
          <cell r="V75" t="str">
            <v>2C</v>
          </cell>
          <cell r="W75" t="str">
            <v>C 그룹 2위</v>
          </cell>
          <cell r="X75" t="str">
            <v>2C</v>
          </cell>
          <cell r="Y75" t="str">
            <v>2C</v>
          </cell>
          <cell r="Z75" t="str">
            <v>2Ċ</v>
          </cell>
          <cell r="AA75" t="str">
            <v>2C</v>
          </cell>
          <cell r="AB75" t="str">
            <v>دوم گروه C</v>
          </cell>
          <cell r="AC75" t="str">
            <v>2C</v>
          </cell>
          <cell r="AD75" t="str">
            <v>2C</v>
          </cell>
          <cell r="AE75" t="str">
            <v>2C</v>
          </cell>
          <cell r="AF75" t="str">
            <v>2C</v>
          </cell>
          <cell r="AG75" t="str">
            <v>2C</v>
          </cell>
          <cell r="AH75" t="str">
            <v>2C</v>
          </cell>
          <cell r="AI75" t="str">
            <v>2C</v>
          </cell>
          <cell r="AJ75" t="str">
            <v>2C</v>
          </cell>
          <cell r="AK75" t="str">
            <v>2C</v>
          </cell>
          <cell r="AL75" t="str">
            <v>ที่ 2 สาย C</v>
          </cell>
          <cell r="AM75" t="str">
            <v>C2</v>
          </cell>
          <cell r="AN75" t="str">
            <v>2C</v>
          </cell>
          <cell r="AO75" t="str">
            <v>2C</v>
          </cell>
          <cell r="AP75" t="str">
            <v>۲ج</v>
          </cell>
          <cell r="AQ75" t="str">
            <v>2C</v>
          </cell>
        </row>
        <row r="76">
          <cell r="A76" t="str">
            <v>1D</v>
          </cell>
          <cell r="B76" t="str">
            <v>1D</v>
          </cell>
          <cell r="C76" t="str">
            <v>1D</v>
          </cell>
          <cell r="D76" t="str">
            <v>1D</v>
          </cell>
          <cell r="E76" t="str">
            <v>1D</v>
          </cell>
          <cell r="F76" t="str">
            <v>1D</v>
          </cell>
          <cell r="G76" t="str">
            <v>1D</v>
          </cell>
          <cell r="H76" t="str">
            <v>1D</v>
          </cell>
          <cell r="I76" t="str">
            <v>1D</v>
          </cell>
          <cell r="J76" t="str">
            <v>1D</v>
          </cell>
          <cell r="K76" t="str">
            <v>1D</v>
          </cell>
          <cell r="L76" t="str">
            <v>1D</v>
          </cell>
          <cell r="M76" t="str">
            <v>D1</v>
          </cell>
          <cell r="N76" t="str">
            <v>1D</v>
          </cell>
          <cell r="O76" t="str">
            <v>1D</v>
          </cell>
          <cell r="P76" t="str">
            <v>1D</v>
          </cell>
          <cell r="Q76" t="str">
            <v>1Δ</v>
          </cell>
          <cell r="R76" t="str">
            <v>1D</v>
          </cell>
          <cell r="S76" t="str">
            <v>1D</v>
          </cell>
          <cell r="T76" t="str">
            <v>1D</v>
          </cell>
          <cell r="U76" t="str">
            <v>1D</v>
          </cell>
          <cell r="V76" t="str">
            <v>1D</v>
          </cell>
          <cell r="W76" t="str">
            <v>D 그룹 1위</v>
          </cell>
          <cell r="X76" t="str">
            <v>1D</v>
          </cell>
          <cell r="Y76" t="str">
            <v>1D</v>
          </cell>
          <cell r="Z76" t="str">
            <v>1D</v>
          </cell>
          <cell r="AA76" t="str">
            <v>1D</v>
          </cell>
          <cell r="AB76" t="str">
            <v>اول گروه D</v>
          </cell>
          <cell r="AC76" t="str">
            <v>1D</v>
          </cell>
          <cell r="AD76" t="str">
            <v>1D</v>
          </cell>
          <cell r="AE76" t="str">
            <v>1D</v>
          </cell>
          <cell r="AF76" t="str">
            <v>1D</v>
          </cell>
          <cell r="AG76" t="str">
            <v>1D</v>
          </cell>
          <cell r="AH76" t="str">
            <v>1D</v>
          </cell>
          <cell r="AI76" t="str">
            <v>1D</v>
          </cell>
          <cell r="AJ76" t="str">
            <v>1D</v>
          </cell>
          <cell r="AK76" t="str">
            <v>1D</v>
          </cell>
          <cell r="AL76" t="str">
            <v>ที่ 1 สาย D</v>
          </cell>
          <cell r="AM76" t="str">
            <v>D1</v>
          </cell>
          <cell r="AN76" t="str">
            <v>1D</v>
          </cell>
          <cell r="AO76" t="str">
            <v>1D</v>
          </cell>
          <cell r="AP76" t="str">
            <v>۱د</v>
          </cell>
          <cell r="AQ76" t="str">
            <v>1D</v>
          </cell>
        </row>
        <row r="77">
          <cell r="A77" t="str">
            <v>2D</v>
          </cell>
          <cell r="B77" t="str">
            <v>2D</v>
          </cell>
          <cell r="C77" t="str">
            <v>2D</v>
          </cell>
          <cell r="D77" t="str">
            <v>2D</v>
          </cell>
          <cell r="E77" t="str">
            <v>2D</v>
          </cell>
          <cell r="F77" t="str">
            <v>2D</v>
          </cell>
          <cell r="G77" t="str">
            <v>2D</v>
          </cell>
          <cell r="H77" t="str">
            <v>2D</v>
          </cell>
          <cell r="I77" t="str">
            <v>2D</v>
          </cell>
          <cell r="J77" t="str">
            <v>2D</v>
          </cell>
          <cell r="K77" t="str">
            <v>2D</v>
          </cell>
          <cell r="L77" t="str">
            <v>2D</v>
          </cell>
          <cell r="M77" t="str">
            <v>D2</v>
          </cell>
          <cell r="N77" t="str">
            <v>2D</v>
          </cell>
          <cell r="O77" t="str">
            <v>2D</v>
          </cell>
          <cell r="P77" t="str">
            <v>2D</v>
          </cell>
          <cell r="Q77" t="str">
            <v>2Δ</v>
          </cell>
          <cell r="R77" t="str">
            <v>2D</v>
          </cell>
          <cell r="S77" t="str">
            <v>2D</v>
          </cell>
          <cell r="T77" t="str">
            <v>2D</v>
          </cell>
          <cell r="U77" t="str">
            <v>2D</v>
          </cell>
          <cell r="V77" t="str">
            <v>2D</v>
          </cell>
          <cell r="W77" t="str">
            <v>D 그룹 2위</v>
          </cell>
          <cell r="X77" t="str">
            <v>2D</v>
          </cell>
          <cell r="Y77" t="str">
            <v>2D</v>
          </cell>
          <cell r="Z77" t="str">
            <v>2D</v>
          </cell>
          <cell r="AA77" t="str">
            <v>2D</v>
          </cell>
          <cell r="AB77" t="str">
            <v>دوم گروه D</v>
          </cell>
          <cell r="AC77" t="str">
            <v>2D</v>
          </cell>
          <cell r="AD77" t="str">
            <v>2D</v>
          </cell>
          <cell r="AE77" t="str">
            <v>2D</v>
          </cell>
          <cell r="AF77" t="str">
            <v>2D</v>
          </cell>
          <cell r="AG77" t="str">
            <v>2D</v>
          </cell>
          <cell r="AH77" t="str">
            <v>2D</v>
          </cell>
          <cell r="AI77" t="str">
            <v>2D</v>
          </cell>
          <cell r="AJ77" t="str">
            <v>2D</v>
          </cell>
          <cell r="AK77" t="str">
            <v>2D</v>
          </cell>
          <cell r="AL77" t="str">
            <v>ที่ 2 สาย D</v>
          </cell>
          <cell r="AM77" t="str">
            <v>D2</v>
          </cell>
          <cell r="AN77" t="str">
            <v>2D</v>
          </cell>
          <cell r="AO77" t="str">
            <v>2D</v>
          </cell>
          <cell r="AP77" t="str">
            <v>۲د</v>
          </cell>
          <cell r="AQ77" t="str">
            <v>2D</v>
          </cell>
        </row>
        <row r="78">
          <cell r="A78" t="str">
            <v>1E</v>
          </cell>
          <cell r="B78" t="str">
            <v>1E</v>
          </cell>
          <cell r="C78" t="str">
            <v>1E</v>
          </cell>
          <cell r="D78" t="str">
            <v>1E</v>
          </cell>
          <cell r="E78" t="str">
            <v>1E</v>
          </cell>
          <cell r="F78" t="str">
            <v>1E</v>
          </cell>
          <cell r="G78" t="str">
            <v>1E</v>
          </cell>
          <cell r="H78" t="str">
            <v>1E</v>
          </cell>
          <cell r="I78" t="str">
            <v>1E</v>
          </cell>
          <cell r="J78" t="str">
            <v>1E</v>
          </cell>
          <cell r="K78" t="str">
            <v>1E</v>
          </cell>
          <cell r="L78" t="str">
            <v>1E</v>
          </cell>
          <cell r="M78" t="str">
            <v>E1</v>
          </cell>
          <cell r="N78" t="str">
            <v>1E</v>
          </cell>
          <cell r="O78" t="str">
            <v>1E</v>
          </cell>
          <cell r="P78" t="str">
            <v>1E</v>
          </cell>
          <cell r="Q78" t="str">
            <v>1Ε</v>
          </cell>
          <cell r="R78" t="str">
            <v>1E</v>
          </cell>
          <cell r="S78" t="str">
            <v>1E</v>
          </cell>
          <cell r="T78" t="str">
            <v>1E</v>
          </cell>
          <cell r="U78" t="str">
            <v>1E</v>
          </cell>
          <cell r="V78" t="str">
            <v>1E</v>
          </cell>
          <cell r="W78" t="str">
            <v>E 그룹 1위</v>
          </cell>
          <cell r="X78" t="str">
            <v>1E</v>
          </cell>
          <cell r="Y78" t="str">
            <v>1E</v>
          </cell>
          <cell r="Z78" t="str">
            <v>1E</v>
          </cell>
          <cell r="AA78" t="str">
            <v>1E</v>
          </cell>
          <cell r="AB78" t="str">
            <v>اول گروه E</v>
          </cell>
          <cell r="AC78" t="str">
            <v>1E</v>
          </cell>
          <cell r="AD78" t="str">
            <v>1E</v>
          </cell>
          <cell r="AE78" t="str">
            <v>1E</v>
          </cell>
          <cell r="AF78" t="str">
            <v>1E</v>
          </cell>
          <cell r="AG78" t="str">
            <v>1E</v>
          </cell>
          <cell r="AH78" t="str">
            <v>1E</v>
          </cell>
          <cell r="AI78" t="str">
            <v>1E</v>
          </cell>
          <cell r="AJ78" t="str">
            <v>1E</v>
          </cell>
          <cell r="AK78" t="str">
            <v>1E</v>
          </cell>
          <cell r="AL78" t="str">
            <v>ที่ 1 สาย E</v>
          </cell>
          <cell r="AM78" t="str">
            <v>E1</v>
          </cell>
          <cell r="AN78" t="str">
            <v>1E</v>
          </cell>
          <cell r="AO78" t="str">
            <v>1E</v>
          </cell>
          <cell r="AP78" t="str">
            <v>۱ھ</v>
          </cell>
          <cell r="AQ78" t="str">
            <v>1E</v>
          </cell>
        </row>
        <row r="79">
          <cell r="A79" t="str">
            <v>2E</v>
          </cell>
          <cell r="B79" t="str">
            <v>2E</v>
          </cell>
          <cell r="C79" t="str">
            <v>2E</v>
          </cell>
          <cell r="D79" t="str">
            <v>2E</v>
          </cell>
          <cell r="E79" t="str">
            <v>2E</v>
          </cell>
          <cell r="F79" t="str">
            <v>2E</v>
          </cell>
          <cell r="G79" t="str">
            <v>2E</v>
          </cell>
          <cell r="H79" t="str">
            <v>2E</v>
          </cell>
          <cell r="I79" t="str">
            <v>2E</v>
          </cell>
          <cell r="J79" t="str">
            <v>2E</v>
          </cell>
          <cell r="K79" t="str">
            <v>2E</v>
          </cell>
          <cell r="L79" t="str">
            <v>2E</v>
          </cell>
          <cell r="M79" t="str">
            <v>E2</v>
          </cell>
          <cell r="N79" t="str">
            <v>2E</v>
          </cell>
          <cell r="O79" t="str">
            <v>2E</v>
          </cell>
          <cell r="P79" t="str">
            <v>2E</v>
          </cell>
          <cell r="Q79" t="str">
            <v>2Ε</v>
          </cell>
          <cell r="R79" t="str">
            <v>2E</v>
          </cell>
          <cell r="S79" t="str">
            <v>2E</v>
          </cell>
          <cell r="T79" t="str">
            <v>2E</v>
          </cell>
          <cell r="U79" t="str">
            <v>2E</v>
          </cell>
          <cell r="V79" t="str">
            <v>2E</v>
          </cell>
          <cell r="W79" t="str">
            <v>E 그룹 2위</v>
          </cell>
          <cell r="X79" t="str">
            <v>2E</v>
          </cell>
          <cell r="Y79" t="str">
            <v>2E</v>
          </cell>
          <cell r="Z79" t="str">
            <v>2E</v>
          </cell>
          <cell r="AA79" t="str">
            <v>2E</v>
          </cell>
          <cell r="AB79" t="str">
            <v>دوم گروه E</v>
          </cell>
          <cell r="AC79" t="str">
            <v>2E</v>
          </cell>
          <cell r="AD79" t="str">
            <v>2E</v>
          </cell>
          <cell r="AE79" t="str">
            <v>2E</v>
          </cell>
          <cell r="AF79" t="str">
            <v>2E</v>
          </cell>
          <cell r="AG79" t="str">
            <v>2E</v>
          </cell>
          <cell r="AH79" t="str">
            <v>2E</v>
          </cell>
          <cell r="AI79" t="str">
            <v>2E</v>
          </cell>
          <cell r="AJ79" t="str">
            <v>2E</v>
          </cell>
          <cell r="AK79" t="str">
            <v>2E</v>
          </cell>
          <cell r="AL79" t="str">
            <v>ที่ 2 สาย E</v>
          </cell>
          <cell r="AM79" t="str">
            <v>E2</v>
          </cell>
          <cell r="AN79" t="str">
            <v>2E</v>
          </cell>
          <cell r="AO79" t="str">
            <v>2E</v>
          </cell>
          <cell r="AP79" t="str">
            <v>۲ھ</v>
          </cell>
          <cell r="AQ79" t="str">
            <v>2E</v>
          </cell>
        </row>
        <row r="80">
          <cell r="A80" t="str">
            <v>1F</v>
          </cell>
          <cell r="B80" t="str">
            <v>1F</v>
          </cell>
          <cell r="C80" t="str">
            <v>1F</v>
          </cell>
          <cell r="D80" t="str">
            <v>1F</v>
          </cell>
          <cell r="E80" t="str">
            <v>1F</v>
          </cell>
          <cell r="F80" t="str">
            <v>1F</v>
          </cell>
          <cell r="G80" t="str">
            <v>1F</v>
          </cell>
          <cell r="H80" t="str">
            <v>1F</v>
          </cell>
          <cell r="I80" t="str">
            <v>1F</v>
          </cell>
          <cell r="J80" t="str">
            <v>1F</v>
          </cell>
          <cell r="K80" t="str">
            <v>1F</v>
          </cell>
          <cell r="L80" t="str">
            <v>1F</v>
          </cell>
          <cell r="M80" t="str">
            <v>F1</v>
          </cell>
          <cell r="N80" t="str">
            <v>1F</v>
          </cell>
          <cell r="O80" t="str">
            <v>1F</v>
          </cell>
          <cell r="P80" t="str">
            <v>1F</v>
          </cell>
          <cell r="Q80" t="str">
            <v>1ΣΤ</v>
          </cell>
          <cell r="R80" t="str">
            <v>1F</v>
          </cell>
          <cell r="S80" t="str">
            <v>1F</v>
          </cell>
          <cell r="T80" t="str">
            <v>1F</v>
          </cell>
          <cell r="U80" t="str">
            <v>1F</v>
          </cell>
          <cell r="V80" t="str">
            <v>1F</v>
          </cell>
          <cell r="W80" t="str">
            <v>F 그룹 1위</v>
          </cell>
          <cell r="X80" t="str">
            <v>1F</v>
          </cell>
          <cell r="Y80" t="str">
            <v>1F</v>
          </cell>
          <cell r="Z80" t="str">
            <v>1F</v>
          </cell>
          <cell r="AA80" t="str">
            <v>1F</v>
          </cell>
          <cell r="AB80" t="str">
            <v>اول گروه F</v>
          </cell>
          <cell r="AC80" t="str">
            <v>1F</v>
          </cell>
          <cell r="AD80" t="str">
            <v>1F</v>
          </cell>
          <cell r="AE80" t="str">
            <v>1F</v>
          </cell>
          <cell r="AF80" t="str">
            <v>1F</v>
          </cell>
          <cell r="AG80" t="str">
            <v>1F</v>
          </cell>
          <cell r="AH80" t="str">
            <v>1F</v>
          </cell>
          <cell r="AI80" t="str">
            <v>1F</v>
          </cell>
          <cell r="AJ80" t="str">
            <v>1F</v>
          </cell>
          <cell r="AK80" t="str">
            <v>1F</v>
          </cell>
          <cell r="AL80" t="str">
            <v>ที่ 1 สาย F</v>
          </cell>
          <cell r="AM80" t="str">
            <v>F1</v>
          </cell>
          <cell r="AN80" t="str">
            <v>1F</v>
          </cell>
          <cell r="AO80" t="str">
            <v>1F</v>
          </cell>
          <cell r="AP80" t="str">
            <v>۱و</v>
          </cell>
          <cell r="AQ80" t="str">
            <v>1F</v>
          </cell>
        </row>
        <row r="81">
          <cell r="A81" t="str">
            <v>2F</v>
          </cell>
          <cell r="B81" t="str">
            <v>2F</v>
          </cell>
          <cell r="C81" t="str">
            <v>2F</v>
          </cell>
          <cell r="D81" t="str">
            <v>2F</v>
          </cell>
          <cell r="E81" t="str">
            <v>2F</v>
          </cell>
          <cell r="F81" t="str">
            <v>2F</v>
          </cell>
          <cell r="G81" t="str">
            <v>2F</v>
          </cell>
          <cell r="H81" t="str">
            <v>2F</v>
          </cell>
          <cell r="I81" t="str">
            <v>2F</v>
          </cell>
          <cell r="J81" t="str">
            <v>2F</v>
          </cell>
          <cell r="K81" t="str">
            <v>2F</v>
          </cell>
          <cell r="L81" t="str">
            <v>2F</v>
          </cell>
          <cell r="M81" t="str">
            <v>F2</v>
          </cell>
          <cell r="N81" t="str">
            <v>2F</v>
          </cell>
          <cell r="O81" t="str">
            <v>2F</v>
          </cell>
          <cell r="P81" t="str">
            <v>2F</v>
          </cell>
          <cell r="Q81" t="str">
            <v>2ΣΤ</v>
          </cell>
          <cell r="R81" t="str">
            <v>2F</v>
          </cell>
          <cell r="S81" t="str">
            <v>2F</v>
          </cell>
          <cell r="T81" t="str">
            <v>2F</v>
          </cell>
          <cell r="U81" t="str">
            <v>2F</v>
          </cell>
          <cell r="V81" t="str">
            <v>2F</v>
          </cell>
          <cell r="W81" t="str">
            <v>F 그룹 2위</v>
          </cell>
          <cell r="X81" t="str">
            <v>2F</v>
          </cell>
          <cell r="Y81" t="str">
            <v>2F</v>
          </cell>
          <cell r="Z81" t="str">
            <v>2F</v>
          </cell>
          <cell r="AA81" t="str">
            <v>2F</v>
          </cell>
          <cell r="AB81" t="str">
            <v>دوم گروه F</v>
          </cell>
          <cell r="AC81" t="str">
            <v>2F</v>
          </cell>
          <cell r="AD81" t="str">
            <v>2F</v>
          </cell>
          <cell r="AE81" t="str">
            <v>2F</v>
          </cell>
          <cell r="AF81" t="str">
            <v>2F</v>
          </cell>
          <cell r="AG81" t="str">
            <v>2F</v>
          </cell>
          <cell r="AH81" t="str">
            <v>2F</v>
          </cell>
          <cell r="AI81" t="str">
            <v>2F</v>
          </cell>
          <cell r="AJ81" t="str">
            <v>2F</v>
          </cell>
          <cell r="AK81" t="str">
            <v>2F</v>
          </cell>
          <cell r="AL81" t="str">
            <v>ที่ 2 สาย F</v>
          </cell>
          <cell r="AM81" t="str">
            <v>F2</v>
          </cell>
          <cell r="AN81" t="str">
            <v>2F</v>
          </cell>
          <cell r="AO81" t="str">
            <v>2F</v>
          </cell>
          <cell r="AP81" t="str">
            <v>۲و</v>
          </cell>
          <cell r="AQ81" t="str">
            <v>2F</v>
          </cell>
        </row>
        <row r="82">
          <cell r="A82" t="str">
            <v>1G</v>
          </cell>
          <cell r="B82" t="str">
            <v>1G</v>
          </cell>
          <cell r="C82" t="str">
            <v>1G</v>
          </cell>
          <cell r="D82" t="str">
            <v>1G</v>
          </cell>
          <cell r="E82" t="str">
            <v>1G</v>
          </cell>
          <cell r="F82" t="str">
            <v>1G</v>
          </cell>
          <cell r="G82" t="str">
            <v>1G</v>
          </cell>
          <cell r="H82" t="str">
            <v>1G</v>
          </cell>
          <cell r="I82" t="str">
            <v>1G</v>
          </cell>
          <cell r="J82" t="str">
            <v>1G</v>
          </cell>
          <cell r="K82" t="str">
            <v>1G</v>
          </cell>
          <cell r="L82" t="str">
            <v>1G</v>
          </cell>
          <cell r="M82" t="str">
            <v>G1</v>
          </cell>
          <cell r="N82" t="str">
            <v>1G</v>
          </cell>
          <cell r="O82" t="str">
            <v>1G</v>
          </cell>
          <cell r="P82" t="str">
            <v>1G</v>
          </cell>
          <cell r="Q82" t="str">
            <v>1Ζ</v>
          </cell>
          <cell r="R82" t="str">
            <v>1G</v>
          </cell>
          <cell r="S82" t="str">
            <v>1G</v>
          </cell>
          <cell r="T82" t="str">
            <v>1G</v>
          </cell>
          <cell r="U82" t="str">
            <v>1G</v>
          </cell>
          <cell r="V82" t="str">
            <v>1G</v>
          </cell>
          <cell r="W82" t="str">
            <v>G 그룹 1위</v>
          </cell>
          <cell r="X82" t="str">
            <v>1G</v>
          </cell>
          <cell r="Y82" t="str">
            <v>1G</v>
          </cell>
          <cell r="Z82" t="str">
            <v>1Ġ</v>
          </cell>
          <cell r="AA82" t="str">
            <v>1G</v>
          </cell>
          <cell r="AB82" t="str">
            <v>اول گروه G</v>
          </cell>
          <cell r="AC82" t="str">
            <v>1G</v>
          </cell>
          <cell r="AD82" t="str">
            <v>1G</v>
          </cell>
          <cell r="AE82" t="str">
            <v>1G</v>
          </cell>
          <cell r="AF82" t="str">
            <v>1G</v>
          </cell>
          <cell r="AG82" t="str">
            <v>1G</v>
          </cell>
          <cell r="AH82" t="str">
            <v>1G</v>
          </cell>
          <cell r="AI82" t="str">
            <v>1G</v>
          </cell>
          <cell r="AJ82" t="str">
            <v>1G</v>
          </cell>
          <cell r="AK82" t="str">
            <v>1G</v>
          </cell>
          <cell r="AL82" t="str">
            <v>ที่ 1 สาย G</v>
          </cell>
          <cell r="AM82" t="str">
            <v>G1</v>
          </cell>
          <cell r="AN82" t="str">
            <v>1G</v>
          </cell>
          <cell r="AO82" t="str">
            <v>1G</v>
          </cell>
          <cell r="AP82" t="str">
            <v>۱ز</v>
          </cell>
          <cell r="AQ82" t="str">
            <v>1G</v>
          </cell>
        </row>
        <row r="83">
          <cell r="A83" t="str">
            <v>2G</v>
          </cell>
          <cell r="B83" t="str">
            <v>2G</v>
          </cell>
          <cell r="C83" t="str">
            <v>2G</v>
          </cell>
          <cell r="D83" t="str">
            <v>2G</v>
          </cell>
          <cell r="E83" t="str">
            <v>2G</v>
          </cell>
          <cell r="F83" t="str">
            <v>2G</v>
          </cell>
          <cell r="G83" t="str">
            <v>2G</v>
          </cell>
          <cell r="H83" t="str">
            <v>2G</v>
          </cell>
          <cell r="I83" t="str">
            <v>2G</v>
          </cell>
          <cell r="J83" t="str">
            <v>2G</v>
          </cell>
          <cell r="K83" t="str">
            <v>2G</v>
          </cell>
          <cell r="L83" t="str">
            <v>2G</v>
          </cell>
          <cell r="M83" t="str">
            <v>G2</v>
          </cell>
          <cell r="N83" t="str">
            <v>2G</v>
          </cell>
          <cell r="O83" t="str">
            <v>2G</v>
          </cell>
          <cell r="P83" t="str">
            <v>2G</v>
          </cell>
          <cell r="Q83" t="str">
            <v>2Ζ</v>
          </cell>
          <cell r="R83" t="str">
            <v>2G</v>
          </cell>
          <cell r="S83" t="str">
            <v>2G</v>
          </cell>
          <cell r="T83" t="str">
            <v>2G</v>
          </cell>
          <cell r="U83" t="str">
            <v>2G</v>
          </cell>
          <cell r="V83" t="str">
            <v>2G</v>
          </cell>
          <cell r="W83" t="str">
            <v>G 그룹 2위</v>
          </cell>
          <cell r="X83" t="str">
            <v>2G</v>
          </cell>
          <cell r="Y83" t="str">
            <v>2G</v>
          </cell>
          <cell r="Z83" t="str">
            <v>2Ġ</v>
          </cell>
          <cell r="AA83" t="str">
            <v>2G</v>
          </cell>
          <cell r="AB83" t="str">
            <v>دوم گروه G</v>
          </cell>
          <cell r="AC83" t="str">
            <v>2G</v>
          </cell>
          <cell r="AD83" t="str">
            <v>2G</v>
          </cell>
          <cell r="AE83" t="str">
            <v>2G</v>
          </cell>
          <cell r="AF83" t="str">
            <v>2G</v>
          </cell>
          <cell r="AG83" t="str">
            <v>2G</v>
          </cell>
          <cell r="AH83" t="str">
            <v>2G</v>
          </cell>
          <cell r="AI83" t="str">
            <v>2G</v>
          </cell>
          <cell r="AJ83" t="str">
            <v>2G</v>
          </cell>
          <cell r="AK83" t="str">
            <v>2G</v>
          </cell>
          <cell r="AL83" t="str">
            <v>ที่ 2 สาย G</v>
          </cell>
          <cell r="AM83" t="str">
            <v>G2</v>
          </cell>
          <cell r="AN83" t="str">
            <v>2G</v>
          </cell>
          <cell r="AO83" t="str">
            <v>2G</v>
          </cell>
          <cell r="AP83" t="str">
            <v>۲ز</v>
          </cell>
          <cell r="AQ83" t="str">
            <v>2G</v>
          </cell>
        </row>
        <row r="84">
          <cell r="A84" t="str">
            <v>1H</v>
          </cell>
          <cell r="B84" t="str">
            <v>1H</v>
          </cell>
          <cell r="C84" t="str">
            <v>1H</v>
          </cell>
          <cell r="D84" t="str">
            <v>1H</v>
          </cell>
          <cell r="E84" t="str">
            <v>1H</v>
          </cell>
          <cell r="F84" t="str">
            <v>1H</v>
          </cell>
          <cell r="G84" t="str">
            <v>1H</v>
          </cell>
          <cell r="H84" t="str">
            <v>1H</v>
          </cell>
          <cell r="I84" t="str">
            <v>1H</v>
          </cell>
          <cell r="J84" t="str">
            <v>1H</v>
          </cell>
          <cell r="K84" t="str">
            <v>1H</v>
          </cell>
          <cell r="L84" t="str">
            <v>1H</v>
          </cell>
          <cell r="M84" t="str">
            <v>H1</v>
          </cell>
          <cell r="N84" t="str">
            <v>1H</v>
          </cell>
          <cell r="O84" t="str">
            <v>1H</v>
          </cell>
          <cell r="P84" t="str">
            <v>1H</v>
          </cell>
          <cell r="Q84" t="str">
            <v>1H</v>
          </cell>
          <cell r="R84" t="str">
            <v>1H</v>
          </cell>
          <cell r="S84" t="str">
            <v>1H</v>
          </cell>
          <cell r="T84" t="str">
            <v>1H</v>
          </cell>
          <cell r="U84" t="str">
            <v>1H</v>
          </cell>
          <cell r="V84" t="str">
            <v>1H</v>
          </cell>
          <cell r="W84" t="str">
            <v>H 그룹 1위</v>
          </cell>
          <cell r="X84" t="str">
            <v>1H</v>
          </cell>
          <cell r="Y84" t="str">
            <v>1H</v>
          </cell>
          <cell r="Z84" t="str">
            <v>1Ħ</v>
          </cell>
          <cell r="AA84" t="str">
            <v>1H</v>
          </cell>
          <cell r="AB84" t="str">
            <v>اول گروه H</v>
          </cell>
          <cell r="AC84" t="str">
            <v>1H</v>
          </cell>
          <cell r="AD84" t="str">
            <v>1H</v>
          </cell>
          <cell r="AE84" t="str">
            <v>1H</v>
          </cell>
          <cell r="AF84" t="str">
            <v>1H</v>
          </cell>
          <cell r="AG84" t="str">
            <v>1H</v>
          </cell>
          <cell r="AH84" t="str">
            <v>1H</v>
          </cell>
          <cell r="AI84" t="str">
            <v>1H</v>
          </cell>
          <cell r="AJ84" t="str">
            <v>1H</v>
          </cell>
          <cell r="AK84" t="str">
            <v>1H</v>
          </cell>
          <cell r="AL84" t="str">
            <v>ที่ 1 สาย H</v>
          </cell>
          <cell r="AM84" t="str">
            <v>H1</v>
          </cell>
          <cell r="AN84" t="str">
            <v>1H</v>
          </cell>
          <cell r="AO84" t="str">
            <v>1H</v>
          </cell>
          <cell r="AP84" t="str">
            <v>۱ح</v>
          </cell>
          <cell r="AQ84" t="str">
            <v>1H</v>
          </cell>
        </row>
        <row r="85">
          <cell r="A85" t="str">
            <v>2H</v>
          </cell>
          <cell r="B85" t="str">
            <v>2H</v>
          </cell>
          <cell r="C85" t="str">
            <v>2H</v>
          </cell>
          <cell r="D85" t="str">
            <v>2H</v>
          </cell>
          <cell r="E85" t="str">
            <v>2H</v>
          </cell>
          <cell r="F85" t="str">
            <v>2H</v>
          </cell>
          <cell r="G85" t="str">
            <v>2H</v>
          </cell>
          <cell r="H85" t="str">
            <v>2H</v>
          </cell>
          <cell r="I85" t="str">
            <v>2H</v>
          </cell>
          <cell r="J85" t="str">
            <v>2H</v>
          </cell>
          <cell r="K85" t="str">
            <v>2H</v>
          </cell>
          <cell r="L85" t="str">
            <v>2H</v>
          </cell>
          <cell r="M85" t="str">
            <v>H2</v>
          </cell>
          <cell r="N85" t="str">
            <v>2H</v>
          </cell>
          <cell r="O85" t="str">
            <v>2H</v>
          </cell>
          <cell r="P85" t="str">
            <v>2H</v>
          </cell>
          <cell r="Q85" t="str">
            <v>2H</v>
          </cell>
          <cell r="R85" t="str">
            <v>2H</v>
          </cell>
          <cell r="S85" t="str">
            <v>2H</v>
          </cell>
          <cell r="T85" t="str">
            <v>2H</v>
          </cell>
          <cell r="U85" t="str">
            <v>2H</v>
          </cell>
          <cell r="V85" t="str">
            <v>2H</v>
          </cell>
          <cell r="W85" t="str">
            <v>H 그룹 2위</v>
          </cell>
          <cell r="X85" t="str">
            <v>2H</v>
          </cell>
          <cell r="Y85" t="str">
            <v>2H</v>
          </cell>
          <cell r="Z85" t="str">
            <v>1Ħ</v>
          </cell>
          <cell r="AA85" t="str">
            <v>2H</v>
          </cell>
          <cell r="AB85" t="str">
            <v>دوم گروه H</v>
          </cell>
          <cell r="AC85" t="str">
            <v>2H</v>
          </cell>
          <cell r="AD85" t="str">
            <v>2H</v>
          </cell>
          <cell r="AE85" t="str">
            <v>2H</v>
          </cell>
          <cell r="AF85" t="str">
            <v>2H</v>
          </cell>
          <cell r="AG85" t="str">
            <v>2H</v>
          </cell>
          <cell r="AH85" t="str">
            <v>2H</v>
          </cell>
          <cell r="AI85" t="str">
            <v>2H</v>
          </cell>
          <cell r="AJ85" t="str">
            <v>2H</v>
          </cell>
          <cell r="AK85" t="str">
            <v>2H</v>
          </cell>
          <cell r="AL85" t="str">
            <v>ที่ 2 สาย H</v>
          </cell>
          <cell r="AM85" t="str">
            <v>H2</v>
          </cell>
          <cell r="AN85" t="str">
            <v>2H</v>
          </cell>
          <cell r="AO85" t="str">
            <v>2H</v>
          </cell>
          <cell r="AP85" t="str">
            <v>۲ح</v>
          </cell>
          <cell r="AQ85" t="str">
            <v>2H</v>
          </cell>
        </row>
        <row r="86">
          <cell r="A86" t="str">
            <v>W49</v>
          </cell>
          <cell r="B86" t="str">
            <v>F49</v>
          </cell>
          <cell r="C86" t="str">
            <v>W49</v>
          </cell>
          <cell r="D86" t="str">
            <v>W49</v>
          </cell>
          <cell r="E86" t="str">
            <v>Q49</v>
          </cell>
          <cell r="F86" t="str">
            <v>W49</v>
          </cell>
          <cell r="G86" t="str">
            <v>G49</v>
          </cell>
          <cell r="H86" t="str">
            <v>49胜者</v>
          </cell>
          <cell r="I86" t="str">
            <v>W49</v>
          </cell>
          <cell r="J86" t="str">
            <v>W49</v>
          </cell>
          <cell r="K86" t="str">
            <v>V49</v>
          </cell>
          <cell r="L86" t="str">
            <v>V49</v>
          </cell>
          <cell r="M86" t="str">
            <v>W49</v>
          </cell>
          <cell r="N86" t="str">
            <v>W49</v>
          </cell>
          <cell r="O86" t="str">
            <v>მ49</v>
          </cell>
          <cell r="P86" t="str">
            <v>W49</v>
          </cell>
          <cell r="Q86" t="str">
            <v>Ν49</v>
          </cell>
          <cell r="R86" t="str">
            <v>W49</v>
          </cell>
          <cell r="S86" t="str">
            <v>GY49</v>
          </cell>
          <cell r="T86" t="str">
            <v>W49</v>
          </cell>
          <cell r="U86" t="str">
            <v>W49</v>
          </cell>
          <cell r="V86" t="str">
            <v>W49</v>
          </cell>
          <cell r="W86" t="str">
            <v>16강전 경기1 승자</v>
          </cell>
          <cell r="X86" t="str">
            <v>L49</v>
          </cell>
          <cell r="Y86" t="str">
            <v>П49</v>
          </cell>
          <cell r="Z86" t="str">
            <v>R49</v>
          </cell>
          <cell r="AA86" t="str">
            <v>V49</v>
          </cell>
          <cell r="AB86" t="str">
            <v>برنده بازی 49</v>
          </cell>
          <cell r="AC86" t="str">
            <v>W49</v>
          </cell>
          <cell r="AD86" t="str">
            <v>W49</v>
          </cell>
          <cell r="AE86" t="str">
            <v>C49</v>
          </cell>
          <cell r="AF86" t="str">
            <v>W49</v>
          </cell>
          <cell r="AG86" t="str">
            <v>P49</v>
          </cell>
          <cell r="AH86" t="str">
            <v>V49</v>
          </cell>
          <cell r="AI86" t="str">
            <v>W49</v>
          </cell>
          <cell r="AJ86" t="str">
            <v>W49</v>
          </cell>
          <cell r="AK86" t="str">
            <v>W49</v>
          </cell>
          <cell r="AL86" t="str">
            <v>ผู้ชนะนัดที่ 49</v>
          </cell>
          <cell r="AM86" t="str">
            <v>G49</v>
          </cell>
          <cell r="AN86" t="str">
            <v>T49</v>
          </cell>
          <cell r="AO86" t="str">
            <v>Переможець 49</v>
          </cell>
          <cell r="AP86" t="str">
            <v>۴۹ جیت</v>
          </cell>
          <cell r="AQ86" t="str">
            <v>W49</v>
          </cell>
        </row>
        <row r="87">
          <cell r="A87" t="str">
            <v>W50</v>
          </cell>
          <cell r="B87" t="str">
            <v>F50</v>
          </cell>
          <cell r="C87" t="str">
            <v>W50</v>
          </cell>
          <cell r="D87" t="str">
            <v>W50</v>
          </cell>
          <cell r="E87" t="str">
            <v>Q50</v>
          </cell>
          <cell r="F87" t="str">
            <v>W50</v>
          </cell>
          <cell r="G87" t="str">
            <v>G50</v>
          </cell>
          <cell r="H87" t="str">
            <v>50胜者</v>
          </cell>
          <cell r="I87" t="str">
            <v>W50</v>
          </cell>
          <cell r="J87" t="str">
            <v>W50</v>
          </cell>
          <cell r="K87" t="str">
            <v>V50</v>
          </cell>
          <cell r="L87" t="str">
            <v>V50</v>
          </cell>
          <cell r="M87" t="str">
            <v>W50</v>
          </cell>
          <cell r="N87" t="str">
            <v>W50</v>
          </cell>
          <cell r="O87" t="str">
            <v>მ50</v>
          </cell>
          <cell r="P87" t="str">
            <v>W50</v>
          </cell>
          <cell r="Q87" t="str">
            <v>Ν50</v>
          </cell>
          <cell r="R87" t="str">
            <v>W50</v>
          </cell>
          <cell r="S87" t="str">
            <v>GY50</v>
          </cell>
          <cell r="T87" t="str">
            <v>W50</v>
          </cell>
          <cell r="U87" t="str">
            <v>W50</v>
          </cell>
          <cell r="V87" t="str">
            <v>W50</v>
          </cell>
          <cell r="W87" t="str">
            <v>16강전 경기2 승자</v>
          </cell>
          <cell r="X87" t="str">
            <v>L50</v>
          </cell>
          <cell r="Y87" t="str">
            <v>П50</v>
          </cell>
          <cell r="Z87" t="str">
            <v>R50</v>
          </cell>
          <cell r="AA87" t="str">
            <v>V50</v>
          </cell>
          <cell r="AB87" t="str">
            <v>برنده بازی 50</v>
          </cell>
          <cell r="AC87" t="str">
            <v>W50</v>
          </cell>
          <cell r="AD87" t="str">
            <v>W50</v>
          </cell>
          <cell r="AE87" t="str">
            <v>C50</v>
          </cell>
          <cell r="AF87" t="str">
            <v>W50</v>
          </cell>
          <cell r="AG87" t="str">
            <v>P50</v>
          </cell>
          <cell r="AH87" t="str">
            <v>V50</v>
          </cell>
          <cell r="AI87" t="str">
            <v>W50</v>
          </cell>
          <cell r="AJ87" t="str">
            <v>W50</v>
          </cell>
          <cell r="AK87" t="str">
            <v>W50</v>
          </cell>
          <cell r="AL87" t="str">
            <v>ผู้ชนะนัดที่ 50</v>
          </cell>
          <cell r="AM87" t="str">
            <v>G50</v>
          </cell>
          <cell r="AN87" t="str">
            <v>T50</v>
          </cell>
          <cell r="AO87" t="str">
            <v>Переможець 50</v>
          </cell>
          <cell r="AP87" t="str">
            <v>۵۰ جیت</v>
          </cell>
          <cell r="AQ87" t="str">
            <v>W50</v>
          </cell>
        </row>
        <row r="88">
          <cell r="A88" t="str">
            <v>W51</v>
          </cell>
          <cell r="B88" t="str">
            <v>F51</v>
          </cell>
          <cell r="C88" t="str">
            <v>W51</v>
          </cell>
          <cell r="D88" t="str">
            <v>W51</v>
          </cell>
          <cell r="E88" t="str">
            <v>Q51</v>
          </cell>
          <cell r="F88" t="str">
            <v>W51</v>
          </cell>
          <cell r="G88" t="str">
            <v>G51</v>
          </cell>
          <cell r="H88" t="str">
            <v>51胜者</v>
          </cell>
          <cell r="I88" t="str">
            <v>W51</v>
          </cell>
          <cell r="J88" t="str">
            <v>W51</v>
          </cell>
          <cell r="K88" t="str">
            <v>V51</v>
          </cell>
          <cell r="L88" t="str">
            <v>V51</v>
          </cell>
          <cell r="M88" t="str">
            <v>W51</v>
          </cell>
          <cell r="N88" t="str">
            <v>W51</v>
          </cell>
          <cell r="O88" t="str">
            <v>მ51</v>
          </cell>
          <cell r="P88" t="str">
            <v>W51</v>
          </cell>
          <cell r="Q88" t="str">
            <v>Ν51</v>
          </cell>
          <cell r="R88" t="str">
            <v>W51</v>
          </cell>
          <cell r="S88" t="str">
            <v>GY51</v>
          </cell>
          <cell r="T88" t="str">
            <v>W51</v>
          </cell>
          <cell r="U88" t="str">
            <v>W51</v>
          </cell>
          <cell r="V88" t="str">
            <v>W51</v>
          </cell>
          <cell r="W88" t="str">
            <v>16강전 경기3 승자</v>
          </cell>
          <cell r="X88" t="str">
            <v>L51</v>
          </cell>
          <cell r="Y88" t="str">
            <v>П51</v>
          </cell>
          <cell r="Z88" t="str">
            <v>R51</v>
          </cell>
          <cell r="AA88" t="str">
            <v>V51</v>
          </cell>
          <cell r="AB88" t="str">
            <v>برنده بازی 51</v>
          </cell>
          <cell r="AC88" t="str">
            <v>W51</v>
          </cell>
          <cell r="AD88" t="str">
            <v>W51</v>
          </cell>
          <cell r="AE88" t="str">
            <v>C51</v>
          </cell>
          <cell r="AF88" t="str">
            <v>W51</v>
          </cell>
          <cell r="AG88" t="str">
            <v>P51</v>
          </cell>
          <cell r="AH88" t="str">
            <v>V51</v>
          </cell>
          <cell r="AI88" t="str">
            <v>W51</v>
          </cell>
          <cell r="AJ88" t="str">
            <v>W51</v>
          </cell>
          <cell r="AK88" t="str">
            <v>W51</v>
          </cell>
          <cell r="AL88" t="str">
            <v>ผู้ชนะนัดที่ 51</v>
          </cell>
          <cell r="AM88" t="str">
            <v>G51</v>
          </cell>
          <cell r="AN88" t="str">
            <v>T51</v>
          </cell>
          <cell r="AO88" t="str">
            <v>Переможець 51</v>
          </cell>
          <cell r="AP88" t="str">
            <v>۵۱ جیت</v>
          </cell>
          <cell r="AQ88" t="str">
            <v>W51</v>
          </cell>
        </row>
        <row r="89">
          <cell r="A89" t="str">
            <v>W52</v>
          </cell>
          <cell r="B89" t="str">
            <v>F52</v>
          </cell>
          <cell r="C89" t="str">
            <v>W52</v>
          </cell>
          <cell r="D89" t="str">
            <v>W52</v>
          </cell>
          <cell r="E89" t="str">
            <v>Q52</v>
          </cell>
          <cell r="F89" t="str">
            <v>W52</v>
          </cell>
          <cell r="G89" t="str">
            <v>G52</v>
          </cell>
          <cell r="H89" t="str">
            <v>52胜者</v>
          </cell>
          <cell r="I89" t="str">
            <v>W52</v>
          </cell>
          <cell r="J89" t="str">
            <v>W52</v>
          </cell>
          <cell r="K89" t="str">
            <v>V52</v>
          </cell>
          <cell r="L89" t="str">
            <v>V52</v>
          </cell>
          <cell r="M89" t="str">
            <v>W52</v>
          </cell>
          <cell r="N89" t="str">
            <v>W52</v>
          </cell>
          <cell r="O89" t="str">
            <v>მ52</v>
          </cell>
          <cell r="P89" t="str">
            <v>W52</v>
          </cell>
          <cell r="Q89" t="str">
            <v>Ν52</v>
          </cell>
          <cell r="R89" t="str">
            <v>W52</v>
          </cell>
          <cell r="S89" t="str">
            <v>GY52</v>
          </cell>
          <cell r="T89" t="str">
            <v>W52</v>
          </cell>
          <cell r="U89" t="str">
            <v>W52</v>
          </cell>
          <cell r="V89" t="str">
            <v>W52</v>
          </cell>
          <cell r="W89" t="str">
            <v>16강전 경기4 승자</v>
          </cell>
          <cell r="X89" t="str">
            <v>L52</v>
          </cell>
          <cell r="Y89" t="str">
            <v>П52</v>
          </cell>
          <cell r="Z89" t="str">
            <v>R52</v>
          </cell>
          <cell r="AA89" t="str">
            <v>V52</v>
          </cell>
          <cell r="AB89" t="str">
            <v>برنده بازی 52</v>
          </cell>
          <cell r="AC89" t="str">
            <v>W52</v>
          </cell>
          <cell r="AD89" t="str">
            <v>W52</v>
          </cell>
          <cell r="AE89" t="str">
            <v>C52</v>
          </cell>
          <cell r="AF89" t="str">
            <v>W52</v>
          </cell>
          <cell r="AG89" t="str">
            <v>P52</v>
          </cell>
          <cell r="AH89" t="str">
            <v>V52</v>
          </cell>
          <cell r="AI89" t="str">
            <v>W52</v>
          </cell>
          <cell r="AJ89" t="str">
            <v>W52</v>
          </cell>
          <cell r="AK89" t="str">
            <v>W52</v>
          </cell>
          <cell r="AL89" t="str">
            <v>ผู้ชนะนัดที่ 52</v>
          </cell>
          <cell r="AM89" t="str">
            <v>G52</v>
          </cell>
          <cell r="AN89" t="str">
            <v>T52</v>
          </cell>
          <cell r="AO89" t="str">
            <v>Переможець 52</v>
          </cell>
          <cell r="AP89" t="str">
            <v>۵۲ جیت</v>
          </cell>
          <cell r="AQ89" t="str">
            <v>W52</v>
          </cell>
        </row>
        <row r="90">
          <cell r="A90" t="str">
            <v>W53</v>
          </cell>
          <cell r="B90" t="str">
            <v>F53</v>
          </cell>
          <cell r="C90" t="str">
            <v>W53</v>
          </cell>
          <cell r="D90" t="str">
            <v>W53</v>
          </cell>
          <cell r="E90" t="str">
            <v>Q53</v>
          </cell>
          <cell r="F90" t="str">
            <v>W53</v>
          </cell>
          <cell r="G90" t="str">
            <v>G53</v>
          </cell>
          <cell r="H90" t="str">
            <v>53胜者</v>
          </cell>
          <cell r="I90" t="str">
            <v>W53</v>
          </cell>
          <cell r="J90" t="str">
            <v>W53</v>
          </cell>
          <cell r="K90" t="str">
            <v>V53</v>
          </cell>
          <cell r="L90" t="str">
            <v>V53</v>
          </cell>
          <cell r="M90" t="str">
            <v>W53</v>
          </cell>
          <cell r="N90" t="str">
            <v>W53</v>
          </cell>
          <cell r="O90" t="str">
            <v>მ53</v>
          </cell>
          <cell r="P90" t="str">
            <v>W53</v>
          </cell>
          <cell r="Q90" t="str">
            <v>Ν53</v>
          </cell>
          <cell r="R90" t="str">
            <v>W53</v>
          </cell>
          <cell r="S90" t="str">
            <v>GY53</v>
          </cell>
          <cell r="T90" t="str">
            <v>W53</v>
          </cell>
          <cell r="U90" t="str">
            <v>W53</v>
          </cell>
          <cell r="V90" t="str">
            <v>W53</v>
          </cell>
          <cell r="W90" t="str">
            <v>16강전 경기5 승자</v>
          </cell>
          <cell r="X90" t="str">
            <v>L53</v>
          </cell>
          <cell r="Y90" t="str">
            <v>П53</v>
          </cell>
          <cell r="Z90" t="str">
            <v>R53</v>
          </cell>
          <cell r="AA90" t="str">
            <v>V53</v>
          </cell>
          <cell r="AB90" t="str">
            <v>برنده بازی 53</v>
          </cell>
          <cell r="AC90" t="str">
            <v>W53</v>
          </cell>
          <cell r="AD90" t="str">
            <v>W53</v>
          </cell>
          <cell r="AE90" t="str">
            <v>C53</v>
          </cell>
          <cell r="AF90" t="str">
            <v>W53</v>
          </cell>
          <cell r="AG90" t="str">
            <v>P53</v>
          </cell>
          <cell r="AH90" t="str">
            <v>V53</v>
          </cell>
          <cell r="AI90" t="str">
            <v>W53</v>
          </cell>
          <cell r="AJ90" t="str">
            <v>W53</v>
          </cell>
          <cell r="AK90" t="str">
            <v>W53</v>
          </cell>
          <cell r="AL90" t="str">
            <v>ผู้ชนะนัดที่ 53</v>
          </cell>
          <cell r="AM90" t="str">
            <v>G53</v>
          </cell>
          <cell r="AN90" t="str">
            <v>T53</v>
          </cell>
          <cell r="AO90" t="str">
            <v>Переможець 53</v>
          </cell>
          <cell r="AP90" t="str">
            <v>۵۳ جیت</v>
          </cell>
          <cell r="AQ90" t="str">
            <v>W53</v>
          </cell>
        </row>
        <row r="91">
          <cell r="A91" t="str">
            <v>W54</v>
          </cell>
          <cell r="B91" t="str">
            <v>F54</v>
          </cell>
          <cell r="C91" t="str">
            <v>W54</v>
          </cell>
          <cell r="D91" t="str">
            <v>W54</v>
          </cell>
          <cell r="E91" t="str">
            <v>Q54</v>
          </cell>
          <cell r="F91" t="str">
            <v>W54</v>
          </cell>
          <cell r="G91" t="str">
            <v>G54</v>
          </cell>
          <cell r="H91" t="str">
            <v>54胜者</v>
          </cell>
          <cell r="I91" t="str">
            <v>W54</v>
          </cell>
          <cell r="J91" t="str">
            <v>W54</v>
          </cell>
          <cell r="K91" t="str">
            <v>V54</v>
          </cell>
          <cell r="L91" t="str">
            <v>V54</v>
          </cell>
          <cell r="M91" t="str">
            <v>W54</v>
          </cell>
          <cell r="N91" t="str">
            <v>W54</v>
          </cell>
          <cell r="O91" t="str">
            <v>მ54</v>
          </cell>
          <cell r="P91" t="str">
            <v>W54</v>
          </cell>
          <cell r="Q91" t="str">
            <v>Ν54</v>
          </cell>
          <cell r="R91" t="str">
            <v>W54</v>
          </cell>
          <cell r="S91" t="str">
            <v>GY54</v>
          </cell>
          <cell r="T91" t="str">
            <v>W54</v>
          </cell>
          <cell r="U91" t="str">
            <v>W54</v>
          </cell>
          <cell r="V91" t="str">
            <v>W54</v>
          </cell>
          <cell r="W91" t="str">
            <v>16강전 경기6 승자</v>
          </cell>
          <cell r="X91" t="str">
            <v>L54</v>
          </cell>
          <cell r="Y91" t="str">
            <v>П54</v>
          </cell>
          <cell r="Z91" t="str">
            <v>R54</v>
          </cell>
          <cell r="AA91" t="str">
            <v>V54</v>
          </cell>
          <cell r="AB91" t="str">
            <v>برنده بازی 54</v>
          </cell>
          <cell r="AC91" t="str">
            <v>W54</v>
          </cell>
          <cell r="AD91" t="str">
            <v>W54</v>
          </cell>
          <cell r="AE91" t="str">
            <v>C54</v>
          </cell>
          <cell r="AF91" t="str">
            <v>W54</v>
          </cell>
          <cell r="AG91" t="str">
            <v>P54</v>
          </cell>
          <cell r="AH91" t="str">
            <v>V54</v>
          </cell>
          <cell r="AI91" t="str">
            <v>W54</v>
          </cell>
          <cell r="AJ91" t="str">
            <v>W54</v>
          </cell>
          <cell r="AK91" t="str">
            <v>W54</v>
          </cell>
          <cell r="AL91" t="str">
            <v>ผู้ชนะนัดที่ 54</v>
          </cell>
          <cell r="AM91" t="str">
            <v>G54</v>
          </cell>
          <cell r="AN91" t="str">
            <v>T54</v>
          </cell>
          <cell r="AO91" t="str">
            <v>Переможець 54</v>
          </cell>
          <cell r="AP91" t="str">
            <v>۵۴ جیت</v>
          </cell>
          <cell r="AQ91" t="str">
            <v>W54</v>
          </cell>
        </row>
        <row r="92">
          <cell r="A92" t="str">
            <v>W55</v>
          </cell>
          <cell r="B92" t="str">
            <v>F55</v>
          </cell>
          <cell r="C92" t="str">
            <v>W55</v>
          </cell>
          <cell r="D92" t="str">
            <v>W55</v>
          </cell>
          <cell r="E92" t="str">
            <v>Q55</v>
          </cell>
          <cell r="F92" t="str">
            <v>W55</v>
          </cell>
          <cell r="G92" t="str">
            <v>G55</v>
          </cell>
          <cell r="H92" t="str">
            <v>55胜者</v>
          </cell>
          <cell r="I92" t="str">
            <v>W55</v>
          </cell>
          <cell r="J92" t="str">
            <v>W55</v>
          </cell>
          <cell r="K92" t="str">
            <v>V55</v>
          </cell>
          <cell r="L92" t="str">
            <v>V55</v>
          </cell>
          <cell r="M92" t="str">
            <v>W55</v>
          </cell>
          <cell r="N92" t="str">
            <v>W55</v>
          </cell>
          <cell r="O92" t="str">
            <v>მ55</v>
          </cell>
          <cell r="P92" t="str">
            <v>W55</v>
          </cell>
          <cell r="Q92" t="str">
            <v>Ν55</v>
          </cell>
          <cell r="R92" t="str">
            <v>W55</v>
          </cell>
          <cell r="S92" t="str">
            <v>GY55</v>
          </cell>
          <cell r="T92" t="str">
            <v>W55</v>
          </cell>
          <cell r="U92" t="str">
            <v>W55</v>
          </cell>
          <cell r="V92" t="str">
            <v>W55</v>
          </cell>
          <cell r="W92" t="str">
            <v>16강전 경기7 승자</v>
          </cell>
          <cell r="X92" t="str">
            <v>L55</v>
          </cell>
          <cell r="Y92" t="str">
            <v>П55</v>
          </cell>
          <cell r="Z92" t="str">
            <v>R55</v>
          </cell>
          <cell r="AA92" t="str">
            <v>V55</v>
          </cell>
          <cell r="AB92" t="str">
            <v>برنده بازی 55</v>
          </cell>
          <cell r="AC92" t="str">
            <v>W55</v>
          </cell>
          <cell r="AD92" t="str">
            <v>W55</v>
          </cell>
          <cell r="AE92" t="str">
            <v>C55</v>
          </cell>
          <cell r="AF92" t="str">
            <v>W55</v>
          </cell>
          <cell r="AG92" t="str">
            <v>P55</v>
          </cell>
          <cell r="AH92" t="str">
            <v>V55</v>
          </cell>
          <cell r="AI92" t="str">
            <v>W55</v>
          </cell>
          <cell r="AJ92" t="str">
            <v>W55</v>
          </cell>
          <cell r="AK92" t="str">
            <v>W55</v>
          </cell>
          <cell r="AL92" t="str">
            <v>ผู้ชนะนัดที่ 55</v>
          </cell>
          <cell r="AM92" t="str">
            <v>G55</v>
          </cell>
          <cell r="AN92" t="str">
            <v>T55</v>
          </cell>
          <cell r="AO92" t="str">
            <v>Переможець 55</v>
          </cell>
          <cell r="AP92" t="str">
            <v>۵۵ جیت</v>
          </cell>
          <cell r="AQ92" t="str">
            <v>W55</v>
          </cell>
        </row>
        <row r="93">
          <cell r="A93" t="str">
            <v>W56</v>
          </cell>
          <cell r="B93" t="str">
            <v>F56</v>
          </cell>
          <cell r="C93" t="str">
            <v>W56</v>
          </cell>
          <cell r="D93" t="str">
            <v>W56</v>
          </cell>
          <cell r="E93" t="str">
            <v>Q56</v>
          </cell>
          <cell r="F93" t="str">
            <v>W56</v>
          </cell>
          <cell r="G93" t="str">
            <v>G56</v>
          </cell>
          <cell r="H93" t="str">
            <v>56胜者</v>
          </cell>
          <cell r="I93" t="str">
            <v>W56</v>
          </cell>
          <cell r="J93" t="str">
            <v>W56</v>
          </cell>
          <cell r="K93" t="str">
            <v>V56</v>
          </cell>
          <cell r="L93" t="str">
            <v>V56</v>
          </cell>
          <cell r="M93" t="str">
            <v>W56</v>
          </cell>
          <cell r="N93" t="str">
            <v>W56</v>
          </cell>
          <cell r="O93" t="str">
            <v>მ56</v>
          </cell>
          <cell r="P93" t="str">
            <v>W56</v>
          </cell>
          <cell r="Q93" t="str">
            <v>Ν56</v>
          </cell>
          <cell r="R93" t="str">
            <v>W56</v>
          </cell>
          <cell r="S93" t="str">
            <v>GY56</v>
          </cell>
          <cell r="T93" t="str">
            <v>W56</v>
          </cell>
          <cell r="U93" t="str">
            <v>W56</v>
          </cell>
          <cell r="V93" t="str">
            <v>W56</v>
          </cell>
          <cell r="W93" t="str">
            <v>16강전 경기8 승자</v>
          </cell>
          <cell r="X93" t="str">
            <v>L56</v>
          </cell>
          <cell r="Y93" t="str">
            <v>П56</v>
          </cell>
          <cell r="Z93" t="str">
            <v>R56</v>
          </cell>
          <cell r="AA93" t="str">
            <v>V56</v>
          </cell>
          <cell r="AB93" t="str">
            <v>برنده بازی 56</v>
          </cell>
          <cell r="AC93" t="str">
            <v>W56</v>
          </cell>
          <cell r="AD93" t="str">
            <v>W56</v>
          </cell>
          <cell r="AE93" t="str">
            <v>C56</v>
          </cell>
          <cell r="AF93" t="str">
            <v>W56</v>
          </cell>
          <cell r="AG93" t="str">
            <v>P56</v>
          </cell>
          <cell r="AH93" t="str">
            <v>V56</v>
          </cell>
          <cell r="AI93" t="str">
            <v>W56</v>
          </cell>
          <cell r="AJ93" t="str">
            <v>W56</v>
          </cell>
          <cell r="AK93" t="str">
            <v>W56</v>
          </cell>
          <cell r="AL93" t="str">
            <v>ผู้ชนะนัดที่ 56</v>
          </cell>
          <cell r="AM93" t="str">
            <v>G56</v>
          </cell>
          <cell r="AN93" t="str">
            <v>T56</v>
          </cell>
          <cell r="AO93" t="str">
            <v>Переможець 56</v>
          </cell>
          <cell r="AP93" t="str">
            <v>۵۶ جیت</v>
          </cell>
          <cell r="AQ93" t="str">
            <v>W56</v>
          </cell>
        </row>
        <row r="94">
          <cell r="A94" t="str">
            <v>W57</v>
          </cell>
          <cell r="B94" t="str">
            <v>F57</v>
          </cell>
          <cell r="C94" t="str">
            <v>W57</v>
          </cell>
          <cell r="D94" t="str">
            <v>W57</v>
          </cell>
          <cell r="E94" t="str">
            <v>Q57</v>
          </cell>
          <cell r="F94" t="str">
            <v>W57</v>
          </cell>
          <cell r="G94" t="str">
            <v>G57</v>
          </cell>
          <cell r="H94" t="str">
            <v>57胜者</v>
          </cell>
          <cell r="I94" t="str">
            <v>W57</v>
          </cell>
          <cell r="J94" t="str">
            <v>W57</v>
          </cell>
          <cell r="K94" t="str">
            <v>V57</v>
          </cell>
          <cell r="L94" t="str">
            <v>V57</v>
          </cell>
          <cell r="M94" t="str">
            <v>W57</v>
          </cell>
          <cell r="N94" t="str">
            <v>W57</v>
          </cell>
          <cell r="O94" t="str">
            <v>მ57</v>
          </cell>
          <cell r="P94" t="str">
            <v>W57</v>
          </cell>
          <cell r="Q94" t="str">
            <v>Ν57</v>
          </cell>
          <cell r="R94" t="str">
            <v>W57</v>
          </cell>
          <cell r="S94" t="str">
            <v>GY57</v>
          </cell>
          <cell r="T94" t="str">
            <v>W57</v>
          </cell>
          <cell r="U94" t="str">
            <v>W57</v>
          </cell>
          <cell r="V94" t="str">
            <v>W57</v>
          </cell>
          <cell r="W94" t="str">
            <v>8강전 경기1 승자</v>
          </cell>
          <cell r="X94" t="str">
            <v>L57</v>
          </cell>
          <cell r="Y94" t="str">
            <v>П57</v>
          </cell>
          <cell r="Z94" t="str">
            <v>R57</v>
          </cell>
          <cell r="AA94" t="str">
            <v>V57</v>
          </cell>
          <cell r="AB94" t="str">
            <v>برنده بازی 57</v>
          </cell>
          <cell r="AC94" t="str">
            <v>W57</v>
          </cell>
          <cell r="AD94" t="str">
            <v>W57</v>
          </cell>
          <cell r="AE94" t="str">
            <v>C57</v>
          </cell>
          <cell r="AF94" t="str">
            <v>W57</v>
          </cell>
          <cell r="AG94" t="str">
            <v>P57</v>
          </cell>
          <cell r="AH94" t="str">
            <v>V57</v>
          </cell>
          <cell r="AI94" t="str">
            <v>W57</v>
          </cell>
          <cell r="AJ94" t="str">
            <v>W57</v>
          </cell>
          <cell r="AK94" t="str">
            <v>W57</v>
          </cell>
          <cell r="AL94" t="str">
            <v>ผู้ชนะนัดที่ 57</v>
          </cell>
          <cell r="AM94" t="str">
            <v>G57</v>
          </cell>
          <cell r="AN94" t="str">
            <v>T57</v>
          </cell>
          <cell r="AO94" t="str">
            <v>Переможець 57</v>
          </cell>
          <cell r="AP94" t="str">
            <v>۵۷ جیت</v>
          </cell>
          <cell r="AQ94" t="str">
            <v>W57</v>
          </cell>
        </row>
        <row r="95">
          <cell r="A95" t="str">
            <v>W58</v>
          </cell>
          <cell r="B95" t="str">
            <v>F58</v>
          </cell>
          <cell r="C95" t="str">
            <v>W58</v>
          </cell>
          <cell r="D95" t="str">
            <v>W58</v>
          </cell>
          <cell r="E95" t="str">
            <v>Q58</v>
          </cell>
          <cell r="F95" t="str">
            <v>W58</v>
          </cell>
          <cell r="G95" t="str">
            <v>G58</v>
          </cell>
          <cell r="H95" t="str">
            <v>58胜者</v>
          </cell>
          <cell r="I95" t="str">
            <v>W58</v>
          </cell>
          <cell r="J95" t="str">
            <v>W58</v>
          </cell>
          <cell r="K95" t="str">
            <v>V58</v>
          </cell>
          <cell r="L95" t="str">
            <v>V58</v>
          </cell>
          <cell r="M95" t="str">
            <v>W58</v>
          </cell>
          <cell r="N95" t="str">
            <v>W58</v>
          </cell>
          <cell r="O95" t="str">
            <v>მ58</v>
          </cell>
          <cell r="P95" t="str">
            <v>W58</v>
          </cell>
          <cell r="Q95" t="str">
            <v>Ν58</v>
          </cell>
          <cell r="R95" t="str">
            <v>W58</v>
          </cell>
          <cell r="S95" t="str">
            <v>GY58</v>
          </cell>
          <cell r="T95" t="str">
            <v>W58</v>
          </cell>
          <cell r="U95" t="str">
            <v>W58</v>
          </cell>
          <cell r="V95" t="str">
            <v>W58</v>
          </cell>
          <cell r="W95" t="str">
            <v>8강전 경기2 승자</v>
          </cell>
          <cell r="X95" t="str">
            <v>L58</v>
          </cell>
          <cell r="Y95" t="str">
            <v>П58</v>
          </cell>
          <cell r="Z95" t="str">
            <v>R58</v>
          </cell>
          <cell r="AA95" t="str">
            <v>V58</v>
          </cell>
          <cell r="AB95" t="str">
            <v>برنده بازی 58</v>
          </cell>
          <cell r="AC95" t="str">
            <v>W58</v>
          </cell>
          <cell r="AD95" t="str">
            <v>W58</v>
          </cell>
          <cell r="AE95" t="str">
            <v>C58</v>
          </cell>
          <cell r="AF95" t="str">
            <v>W58</v>
          </cell>
          <cell r="AG95" t="str">
            <v>P58</v>
          </cell>
          <cell r="AH95" t="str">
            <v>V58</v>
          </cell>
          <cell r="AI95" t="str">
            <v>W58</v>
          </cell>
          <cell r="AJ95" t="str">
            <v>W58</v>
          </cell>
          <cell r="AK95" t="str">
            <v>W58</v>
          </cell>
          <cell r="AL95" t="str">
            <v>ผู้ชนะนัดที่ 58</v>
          </cell>
          <cell r="AM95" t="str">
            <v>G58</v>
          </cell>
          <cell r="AN95" t="str">
            <v>T58</v>
          </cell>
          <cell r="AO95" t="str">
            <v>Переможець 58</v>
          </cell>
          <cell r="AP95" t="str">
            <v>۵۸ جیت</v>
          </cell>
          <cell r="AQ95" t="str">
            <v>W58</v>
          </cell>
        </row>
        <row r="96">
          <cell r="A96" t="str">
            <v>W59</v>
          </cell>
          <cell r="B96" t="str">
            <v>F59</v>
          </cell>
          <cell r="C96" t="str">
            <v>W59</v>
          </cell>
          <cell r="D96" t="str">
            <v>W59</v>
          </cell>
          <cell r="E96" t="str">
            <v>Q59</v>
          </cell>
          <cell r="F96" t="str">
            <v>W59</v>
          </cell>
          <cell r="G96" t="str">
            <v>G59</v>
          </cell>
          <cell r="H96" t="str">
            <v>59胜者</v>
          </cell>
          <cell r="I96" t="str">
            <v>W59</v>
          </cell>
          <cell r="J96" t="str">
            <v>W59</v>
          </cell>
          <cell r="K96" t="str">
            <v>V59</v>
          </cell>
          <cell r="L96" t="str">
            <v>V59</v>
          </cell>
          <cell r="M96" t="str">
            <v>W59</v>
          </cell>
          <cell r="N96" t="str">
            <v>W59</v>
          </cell>
          <cell r="O96" t="str">
            <v>მ59</v>
          </cell>
          <cell r="P96" t="str">
            <v>W59</v>
          </cell>
          <cell r="Q96" t="str">
            <v>Ν59</v>
          </cell>
          <cell r="R96" t="str">
            <v>W59</v>
          </cell>
          <cell r="S96" t="str">
            <v>GY59</v>
          </cell>
          <cell r="T96" t="str">
            <v>W59</v>
          </cell>
          <cell r="U96" t="str">
            <v>W59</v>
          </cell>
          <cell r="V96" t="str">
            <v>W59</v>
          </cell>
          <cell r="W96" t="str">
            <v>8강전 경기3 승자</v>
          </cell>
          <cell r="X96" t="str">
            <v>L59</v>
          </cell>
          <cell r="Y96" t="str">
            <v>П59</v>
          </cell>
          <cell r="Z96" t="str">
            <v>R59</v>
          </cell>
          <cell r="AA96" t="str">
            <v>V59</v>
          </cell>
          <cell r="AB96" t="str">
            <v>برنده بازی 59</v>
          </cell>
          <cell r="AC96" t="str">
            <v>W59</v>
          </cell>
          <cell r="AD96" t="str">
            <v>W59</v>
          </cell>
          <cell r="AE96" t="str">
            <v>C59</v>
          </cell>
          <cell r="AF96" t="str">
            <v>W59</v>
          </cell>
          <cell r="AG96" t="str">
            <v>P59</v>
          </cell>
          <cell r="AH96" t="str">
            <v>V59</v>
          </cell>
          <cell r="AI96" t="str">
            <v>W59</v>
          </cell>
          <cell r="AJ96" t="str">
            <v>W59</v>
          </cell>
          <cell r="AK96" t="str">
            <v>W59</v>
          </cell>
          <cell r="AL96" t="str">
            <v>ผู้ชนะนัดที่ 59</v>
          </cell>
          <cell r="AM96" t="str">
            <v>G59</v>
          </cell>
          <cell r="AN96" t="str">
            <v>T59</v>
          </cell>
          <cell r="AO96" t="str">
            <v>Переможець 59</v>
          </cell>
          <cell r="AP96" t="str">
            <v>۵۹ جیت</v>
          </cell>
          <cell r="AQ96" t="str">
            <v>W59</v>
          </cell>
        </row>
        <row r="97">
          <cell r="A97" t="str">
            <v>W60</v>
          </cell>
          <cell r="B97" t="str">
            <v>F60</v>
          </cell>
          <cell r="C97" t="str">
            <v>W60</v>
          </cell>
          <cell r="D97" t="str">
            <v>W60</v>
          </cell>
          <cell r="E97" t="str">
            <v>Q60</v>
          </cell>
          <cell r="F97" t="str">
            <v>W60</v>
          </cell>
          <cell r="G97" t="str">
            <v>G60</v>
          </cell>
          <cell r="H97" t="str">
            <v>60胜者</v>
          </cell>
          <cell r="I97" t="str">
            <v>W60</v>
          </cell>
          <cell r="J97" t="str">
            <v>W60</v>
          </cell>
          <cell r="K97" t="str">
            <v>V60</v>
          </cell>
          <cell r="L97" t="str">
            <v>V60</v>
          </cell>
          <cell r="M97" t="str">
            <v>W60</v>
          </cell>
          <cell r="N97" t="str">
            <v>W60</v>
          </cell>
          <cell r="O97" t="str">
            <v>მ60</v>
          </cell>
          <cell r="P97" t="str">
            <v>W60</v>
          </cell>
          <cell r="Q97" t="str">
            <v>Ν60</v>
          </cell>
          <cell r="R97" t="str">
            <v>W60</v>
          </cell>
          <cell r="S97" t="str">
            <v>GY60</v>
          </cell>
          <cell r="T97" t="str">
            <v>W60</v>
          </cell>
          <cell r="U97" t="str">
            <v>W60</v>
          </cell>
          <cell r="V97" t="str">
            <v>W60</v>
          </cell>
          <cell r="W97" t="str">
            <v>8강전 경기4 승자</v>
          </cell>
          <cell r="X97" t="str">
            <v>L60</v>
          </cell>
          <cell r="Y97" t="str">
            <v>П60</v>
          </cell>
          <cell r="Z97" t="str">
            <v>R60</v>
          </cell>
          <cell r="AA97" t="str">
            <v>V60</v>
          </cell>
          <cell r="AB97" t="str">
            <v>برنده بازی 60</v>
          </cell>
          <cell r="AC97" t="str">
            <v>W60</v>
          </cell>
          <cell r="AD97" t="str">
            <v>W60</v>
          </cell>
          <cell r="AE97" t="str">
            <v>C60</v>
          </cell>
          <cell r="AF97" t="str">
            <v>W60</v>
          </cell>
          <cell r="AG97" t="str">
            <v>P60</v>
          </cell>
          <cell r="AH97" t="str">
            <v>V60</v>
          </cell>
          <cell r="AI97" t="str">
            <v>W60</v>
          </cell>
          <cell r="AJ97" t="str">
            <v>W60</v>
          </cell>
          <cell r="AK97" t="str">
            <v>W60</v>
          </cell>
          <cell r="AL97" t="str">
            <v>ผู้ชนะนัดที่ 60</v>
          </cell>
          <cell r="AM97" t="str">
            <v>G60</v>
          </cell>
          <cell r="AN97" t="str">
            <v>T60</v>
          </cell>
          <cell r="AO97" t="str">
            <v>Переможець 60</v>
          </cell>
          <cell r="AP97" t="str">
            <v>۶۰ جیت</v>
          </cell>
          <cell r="AQ97" t="str">
            <v>W60</v>
          </cell>
        </row>
        <row r="98">
          <cell r="A98" t="str">
            <v>W61</v>
          </cell>
          <cell r="B98" t="str">
            <v>F61</v>
          </cell>
          <cell r="C98" t="str">
            <v>W61</v>
          </cell>
          <cell r="D98" t="str">
            <v>W61</v>
          </cell>
          <cell r="E98" t="str">
            <v>Q61</v>
          </cell>
          <cell r="F98" t="str">
            <v>W61</v>
          </cell>
          <cell r="G98" t="str">
            <v>G61</v>
          </cell>
          <cell r="H98" t="str">
            <v>61胜者</v>
          </cell>
          <cell r="I98" t="str">
            <v>W61</v>
          </cell>
          <cell r="J98" t="str">
            <v>W61</v>
          </cell>
          <cell r="K98" t="str">
            <v>V61</v>
          </cell>
          <cell r="L98" t="str">
            <v>V61</v>
          </cell>
          <cell r="M98" t="str">
            <v>W61</v>
          </cell>
          <cell r="N98" t="str">
            <v>W61</v>
          </cell>
          <cell r="O98" t="str">
            <v>მ61</v>
          </cell>
          <cell r="P98" t="str">
            <v>W61</v>
          </cell>
          <cell r="Q98" t="str">
            <v>Ν61</v>
          </cell>
          <cell r="R98" t="str">
            <v>W61</v>
          </cell>
          <cell r="S98" t="str">
            <v>GY61</v>
          </cell>
          <cell r="T98" t="str">
            <v>W61</v>
          </cell>
          <cell r="U98" t="str">
            <v>W61</v>
          </cell>
          <cell r="V98" t="str">
            <v>W61</v>
          </cell>
          <cell r="W98" t="str">
            <v>준결승 경기1 승자</v>
          </cell>
          <cell r="X98" t="str">
            <v>L61</v>
          </cell>
          <cell r="Y98" t="str">
            <v>П61</v>
          </cell>
          <cell r="Z98" t="str">
            <v>R61</v>
          </cell>
          <cell r="AA98" t="str">
            <v>V61</v>
          </cell>
          <cell r="AB98" t="str">
            <v>برنده بازی 61</v>
          </cell>
          <cell r="AC98" t="str">
            <v>W61</v>
          </cell>
          <cell r="AD98" t="str">
            <v>W61</v>
          </cell>
          <cell r="AE98" t="str">
            <v>C61</v>
          </cell>
          <cell r="AF98" t="str">
            <v>W61</v>
          </cell>
          <cell r="AG98" t="str">
            <v>P61</v>
          </cell>
          <cell r="AH98" t="str">
            <v>V61</v>
          </cell>
          <cell r="AI98" t="str">
            <v>W61</v>
          </cell>
          <cell r="AJ98" t="str">
            <v>W61</v>
          </cell>
          <cell r="AK98" t="str">
            <v>W61</v>
          </cell>
          <cell r="AL98" t="str">
            <v>ผู้ชนะนัดที่ 61</v>
          </cell>
          <cell r="AM98" t="str">
            <v>G61</v>
          </cell>
          <cell r="AN98" t="str">
            <v>T61</v>
          </cell>
          <cell r="AO98" t="str">
            <v>Переможець 61</v>
          </cell>
          <cell r="AP98" t="str">
            <v>۶۱ جیت</v>
          </cell>
          <cell r="AQ98" t="str">
            <v>W61</v>
          </cell>
        </row>
        <row r="99">
          <cell r="A99" t="str">
            <v>W62</v>
          </cell>
          <cell r="B99" t="str">
            <v>F62</v>
          </cell>
          <cell r="C99" t="str">
            <v>W62</v>
          </cell>
          <cell r="D99" t="str">
            <v>W62</v>
          </cell>
          <cell r="E99" t="str">
            <v>Q62</v>
          </cell>
          <cell r="F99" t="str">
            <v>W62</v>
          </cell>
          <cell r="G99" t="str">
            <v>G62</v>
          </cell>
          <cell r="H99" t="str">
            <v>62胜者</v>
          </cell>
          <cell r="I99" t="str">
            <v>W62</v>
          </cell>
          <cell r="J99" t="str">
            <v>W62</v>
          </cell>
          <cell r="K99" t="str">
            <v>V62</v>
          </cell>
          <cell r="L99" t="str">
            <v>V62</v>
          </cell>
          <cell r="M99" t="str">
            <v>W62</v>
          </cell>
          <cell r="N99" t="str">
            <v>W62</v>
          </cell>
          <cell r="O99" t="str">
            <v>მ62</v>
          </cell>
          <cell r="P99" t="str">
            <v>W62</v>
          </cell>
          <cell r="Q99" t="str">
            <v>Ν62</v>
          </cell>
          <cell r="R99" t="str">
            <v>W62</v>
          </cell>
          <cell r="S99" t="str">
            <v>GY62</v>
          </cell>
          <cell r="T99" t="str">
            <v>W62</v>
          </cell>
          <cell r="U99" t="str">
            <v>W62</v>
          </cell>
          <cell r="V99" t="str">
            <v>W62</v>
          </cell>
          <cell r="W99" t="str">
            <v>준결승 경기2 승자</v>
          </cell>
          <cell r="X99" t="str">
            <v>L62</v>
          </cell>
          <cell r="Y99" t="str">
            <v>П62</v>
          </cell>
          <cell r="Z99" t="str">
            <v>R62</v>
          </cell>
          <cell r="AA99" t="str">
            <v>V62</v>
          </cell>
          <cell r="AB99" t="str">
            <v>برنده بازی 62</v>
          </cell>
          <cell r="AC99" t="str">
            <v>W62</v>
          </cell>
          <cell r="AD99" t="str">
            <v>W62</v>
          </cell>
          <cell r="AE99" t="str">
            <v>C62</v>
          </cell>
          <cell r="AF99" t="str">
            <v>W62</v>
          </cell>
          <cell r="AG99" t="str">
            <v>P62</v>
          </cell>
          <cell r="AH99" t="str">
            <v>V62</v>
          </cell>
          <cell r="AI99" t="str">
            <v>W62</v>
          </cell>
          <cell r="AJ99" t="str">
            <v>W62</v>
          </cell>
          <cell r="AK99" t="str">
            <v>W62</v>
          </cell>
          <cell r="AL99" t="str">
            <v>ผู้ชนะนัดที่ 62</v>
          </cell>
          <cell r="AM99" t="str">
            <v>G62</v>
          </cell>
          <cell r="AN99" t="str">
            <v>T62</v>
          </cell>
          <cell r="AO99" t="str">
            <v>Переможець 62</v>
          </cell>
          <cell r="AP99" t="str">
            <v>۶۲ جیت</v>
          </cell>
          <cell r="AQ99" t="str">
            <v>W62</v>
          </cell>
        </row>
        <row r="100">
          <cell r="A100" t="str">
            <v>L61</v>
          </cell>
          <cell r="B100" t="str">
            <v>H61</v>
          </cell>
          <cell r="C100" t="str">
            <v>L61</v>
          </cell>
          <cell r="D100" t="str">
            <v>L61</v>
          </cell>
          <cell r="E100" t="str">
            <v>M61</v>
          </cell>
          <cell r="F100" t="str">
            <v>L61</v>
          </cell>
          <cell r="G100" t="str">
            <v>P61</v>
          </cell>
          <cell r="H100" t="str">
            <v>61负者</v>
          </cell>
          <cell r="I100" t="str">
            <v>L61</v>
          </cell>
          <cell r="J100" t="str">
            <v>L61</v>
          </cell>
          <cell r="K100" t="str">
            <v>P61</v>
          </cell>
          <cell r="L100" t="str">
            <v>T61</v>
          </cell>
          <cell r="M100" t="str">
            <v>V61</v>
          </cell>
          <cell r="N100" t="str">
            <v>L61</v>
          </cell>
          <cell r="O100" t="str">
            <v>წ61</v>
          </cell>
          <cell r="P100" t="str">
            <v>L61</v>
          </cell>
          <cell r="Q100" t="str">
            <v>Η61</v>
          </cell>
          <cell r="R100" t="str">
            <v>L61</v>
          </cell>
          <cell r="S100" t="str">
            <v>V61</v>
          </cell>
          <cell r="T100" t="str">
            <v>L61</v>
          </cell>
          <cell r="U100" t="str">
            <v>L61</v>
          </cell>
          <cell r="V100" t="str">
            <v>L61</v>
          </cell>
          <cell r="W100" t="str">
            <v>준결승 경기1 패자</v>
          </cell>
          <cell r="X100" t="str">
            <v>P61</v>
          </cell>
          <cell r="Y100" t="str">
            <v>И61</v>
          </cell>
          <cell r="Z100" t="str">
            <v>T61</v>
          </cell>
          <cell r="AA100" t="str">
            <v>T61</v>
          </cell>
          <cell r="AB100" t="str">
            <v>بازنده بازی 61</v>
          </cell>
          <cell r="AC100" t="str">
            <v>L61</v>
          </cell>
          <cell r="AD100" t="str">
            <v>L61</v>
          </cell>
          <cell r="AE100" t="str">
            <v>P61</v>
          </cell>
          <cell r="AF100" t="str">
            <v>L61</v>
          </cell>
          <cell r="AG100" t="str">
            <v>I61</v>
          </cell>
          <cell r="AH100" t="str">
            <v>P61</v>
          </cell>
          <cell r="AI100" t="str">
            <v>L61</v>
          </cell>
          <cell r="AJ100" t="str">
            <v>L61</v>
          </cell>
          <cell r="AK100" t="str">
            <v>L61</v>
          </cell>
          <cell r="AL100" t="str">
            <v>ผู้แพ้นัดที่ 61</v>
          </cell>
          <cell r="AM100" t="str">
            <v>M61</v>
          </cell>
          <cell r="AN100" t="str">
            <v>B61</v>
          </cell>
          <cell r="AO100" t="str">
            <v>Переможений 61</v>
          </cell>
          <cell r="AP100" t="str">
            <v>۶۱ ہار</v>
          </cell>
          <cell r="AQ100" t="str">
            <v>L61</v>
          </cell>
        </row>
        <row r="101">
          <cell r="A101" t="str">
            <v>L62</v>
          </cell>
          <cell r="B101" t="str">
            <v>H62</v>
          </cell>
          <cell r="C101" t="str">
            <v>L62</v>
          </cell>
          <cell r="D101" t="str">
            <v>L62</v>
          </cell>
          <cell r="E101" t="str">
            <v>M62</v>
          </cell>
          <cell r="F101" t="str">
            <v>L62</v>
          </cell>
          <cell r="G101" t="str">
            <v>P62</v>
          </cell>
          <cell r="H101" t="str">
            <v>62负者</v>
          </cell>
          <cell r="I101" t="str">
            <v>L62</v>
          </cell>
          <cell r="J101" t="str">
            <v>L62</v>
          </cell>
          <cell r="K101" t="str">
            <v>P62</v>
          </cell>
          <cell r="L101" t="str">
            <v>T62</v>
          </cell>
          <cell r="M101" t="str">
            <v>V62</v>
          </cell>
          <cell r="N101" t="str">
            <v>L62</v>
          </cell>
          <cell r="O101" t="str">
            <v>წ62</v>
          </cell>
          <cell r="P101" t="str">
            <v>L62</v>
          </cell>
          <cell r="Q101" t="str">
            <v>Η62</v>
          </cell>
          <cell r="R101" t="str">
            <v>L62</v>
          </cell>
          <cell r="S101" t="str">
            <v>V62</v>
          </cell>
          <cell r="T101" t="str">
            <v>L62</v>
          </cell>
          <cell r="U101" t="str">
            <v>L62</v>
          </cell>
          <cell r="V101" t="str">
            <v>L62</v>
          </cell>
          <cell r="W101" t="str">
            <v>준결승 경기2 패자</v>
          </cell>
          <cell r="X101" t="str">
            <v>P62</v>
          </cell>
          <cell r="Y101" t="str">
            <v>И62</v>
          </cell>
          <cell r="Z101" t="str">
            <v>T62</v>
          </cell>
          <cell r="AA101" t="str">
            <v>T62</v>
          </cell>
          <cell r="AB101" t="str">
            <v>بازنده بازی 62</v>
          </cell>
          <cell r="AC101" t="str">
            <v>L62</v>
          </cell>
          <cell r="AD101" t="str">
            <v>L62</v>
          </cell>
          <cell r="AE101" t="str">
            <v>P62</v>
          </cell>
          <cell r="AF101" t="str">
            <v>L62</v>
          </cell>
          <cell r="AG101" t="str">
            <v>I62</v>
          </cell>
          <cell r="AH101" t="str">
            <v>P62</v>
          </cell>
          <cell r="AI101" t="str">
            <v>L62</v>
          </cell>
          <cell r="AJ101" t="str">
            <v>L62</v>
          </cell>
          <cell r="AK101" t="str">
            <v>L62</v>
          </cell>
          <cell r="AL101" t="str">
            <v>ผู้แพ้นัดที่ 62</v>
          </cell>
          <cell r="AM101" t="str">
            <v>M62</v>
          </cell>
          <cell r="AN101" t="str">
            <v>B62</v>
          </cell>
          <cell r="AO101" t="str">
            <v>Переможений 62</v>
          </cell>
          <cell r="AP101" t="str">
            <v>۶۲ ہار</v>
          </cell>
          <cell r="AQ101" t="str">
            <v>L62</v>
          </cell>
        </row>
        <row r="102">
          <cell r="A102" t="str">
            <v>World Champion 2018</v>
          </cell>
          <cell r="B102" t="str">
            <v xml:space="preserve">Kampioni </v>
          </cell>
          <cell r="C102" t="str">
            <v>بطل العالم 2018</v>
          </cell>
          <cell r="D102" t="str">
            <v>Աշխարհի 2018թ. Հաղթող</v>
          </cell>
          <cell r="E102" t="str">
            <v>Dünya Çempionu 2018</v>
          </cell>
          <cell r="F102" t="str">
            <v>Световен шампион 2018</v>
          </cell>
          <cell r="G102" t="str">
            <v>Campió del Món 2018</v>
          </cell>
          <cell r="H102" t="str">
            <v>2018世界杯冠军</v>
          </cell>
          <cell r="I102" t="str">
            <v>World Champion 2018</v>
          </cell>
          <cell r="J102" t="str">
            <v>Svjetski prvak 2018</v>
          </cell>
          <cell r="K102" t="str">
            <v>Mistr světa 2018</v>
          </cell>
          <cell r="L102" t="str">
            <v>Verdensmester 2018</v>
          </cell>
          <cell r="M102" t="str">
            <v>Wereldkampioen 2018</v>
          </cell>
          <cell r="N102" t="str">
            <v>Champion du Monde 2018</v>
          </cell>
          <cell r="O102" t="str">
            <v>მსოფლიოს ჩემპიონი 2018</v>
          </cell>
          <cell r="P102" t="str">
            <v>Weltmeister 2018</v>
          </cell>
          <cell r="Q102" t="str">
            <v>Πρωταθλητής 2018</v>
          </cell>
          <cell r="R102" t="str">
            <v>גביע העולם 2018</v>
          </cell>
          <cell r="S102" t="str">
            <v>A labdarúgó-VB győztes csapata:</v>
          </cell>
          <cell r="T102" t="str">
            <v>Juara Piala Dunia 2018</v>
          </cell>
          <cell r="U102" t="str">
            <v>Heimsmeistarar 2018</v>
          </cell>
          <cell r="V102" t="str">
            <v>Coppa del Mondo 2018</v>
          </cell>
          <cell r="W102" t="str">
            <v>2018년 우승국가</v>
          </cell>
          <cell r="X102" t="str">
            <v>Pasaulio Čempionas 2018</v>
          </cell>
          <cell r="Y102" t="str">
            <v>Светски шампион 2018</v>
          </cell>
          <cell r="Z102" t="str">
            <v>Rebbieħ tat-Tazza tad-Dinja 2018</v>
          </cell>
          <cell r="AA102" t="str">
            <v>Vinner 2018</v>
          </cell>
          <cell r="AB102" t="str">
            <v>قهرمان جام جهانی 2018</v>
          </cell>
          <cell r="AC102" t="str">
            <v>Mistrz Świata 2018</v>
          </cell>
          <cell r="AD102" t="str">
            <v>Vencedor do Campeonato do Mundo 2018</v>
          </cell>
          <cell r="AE102" t="str">
            <v>Campioana Mondiala 2018</v>
          </cell>
          <cell r="AF102" t="str">
            <v>Чемпион Мира 2018</v>
          </cell>
          <cell r="AG102" t="str">
            <v>Svjetski šampion 2018</v>
          </cell>
          <cell r="AH102" t="str">
            <v>Majster sveta 2018</v>
          </cell>
          <cell r="AI102" t="str">
            <v>Svetovno prvak 2018</v>
          </cell>
          <cell r="AJ102" t="str">
            <v>Campeón 2018</v>
          </cell>
          <cell r="AK102" t="str">
            <v>Världsmästare 2018</v>
          </cell>
          <cell r="AL102" t="str">
            <v>แชมป์โลกปี 2018</v>
          </cell>
          <cell r="AM102" t="str">
            <v>2018 Dünya Şampiyonu</v>
          </cell>
          <cell r="AN102" t="str">
            <v>Vòng Chung Kết 2018</v>
          </cell>
          <cell r="AO102" t="str">
            <v>Чемпіон Світу 2018</v>
          </cell>
          <cell r="AP102" t="str">
            <v>ورلڈ چیمپینس</v>
          </cell>
          <cell r="AQ102" t="str">
            <v>2018 йил Жахон Чемпиони</v>
          </cell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 t="str">
            <v>en</v>
          </cell>
          <cell r="B115" t="str">
            <v>sq</v>
          </cell>
          <cell r="C115" t="str">
            <v>ar</v>
          </cell>
          <cell r="D115" t="str">
            <v>hy</v>
          </cell>
          <cell r="E115" t="str">
            <v>az</v>
          </cell>
          <cell r="F115" t="str">
            <v>bg</v>
          </cell>
          <cell r="G115" t="str">
            <v>ca</v>
          </cell>
          <cell r="H115" t="str">
            <v>zh-CN</v>
          </cell>
          <cell r="I115" t="str">
            <v>zh-TW</v>
          </cell>
          <cell r="J115" t="str">
            <v>hr</v>
          </cell>
          <cell r="K115" t="str">
            <v>cs</v>
          </cell>
          <cell r="L115" t="str">
            <v>da</v>
          </cell>
          <cell r="M115" t="str">
            <v>nl</v>
          </cell>
          <cell r="N115" t="str">
            <v>fr</v>
          </cell>
          <cell r="O115" t="str">
            <v>ka</v>
          </cell>
          <cell r="P115" t="str">
            <v>de</v>
          </cell>
          <cell r="Q115" t="str">
            <v>el</v>
          </cell>
          <cell r="R115" t="str">
            <v>iw</v>
          </cell>
          <cell r="S115" t="str">
            <v>hu</v>
          </cell>
          <cell r="T115" t="str">
            <v>id</v>
          </cell>
          <cell r="U115" t="str">
            <v>is</v>
          </cell>
          <cell r="V115" t="str">
            <v>it</v>
          </cell>
          <cell r="W115" t="str">
            <v>ko</v>
          </cell>
          <cell r="X115" t="str">
            <v>lt</v>
          </cell>
          <cell r="Y115" t="str">
            <v>mk</v>
          </cell>
          <cell r="Z115" t="str">
            <v>mt</v>
          </cell>
          <cell r="AA115" t="str">
            <v>no</v>
          </cell>
          <cell r="AB115" t="str">
            <v>fa</v>
          </cell>
          <cell r="AC115" t="str">
            <v>pl</v>
          </cell>
          <cell r="AD115" t="str">
            <v>pt</v>
          </cell>
          <cell r="AE115" t="str">
            <v>ro</v>
          </cell>
          <cell r="AF115" t="str">
            <v>ru</v>
          </cell>
          <cell r="AG115" t="str">
            <v>sr</v>
          </cell>
          <cell r="AH115" t="str">
            <v>sk</v>
          </cell>
          <cell r="AI115" t="str">
            <v>sl</v>
          </cell>
          <cell r="AJ115" t="str">
            <v>es</v>
          </cell>
          <cell r="AK115" t="str">
            <v>sv</v>
          </cell>
          <cell r="AL115" t="str">
            <v>th</v>
          </cell>
          <cell r="AM115" t="str">
            <v>tr</v>
          </cell>
          <cell r="AN115" t="str">
            <v>vi</v>
          </cell>
          <cell r="AO115" t="str">
            <v>uk</v>
          </cell>
          <cell r="AP115" t="str">
            <v>ur</v>
          </cell>
        </row>
      </sheetData>
      <sheetData sheetId="1">
        <row r="4">
          <cell r="C4" t="str">
            <v>English</v>
          </cell>
        </row>
        <row r="15">
          <cell r="G15">
            <v>1</v>
          </cell>
          <cell r="I15" t="str">
            <v>England</v>
          </cell>
        </row>
        <row r="16">
          <cell r="G16">
            <v>0.5</v>
          </cell>
        </row>
        <row r="17">
          <cell r="B17" t="str">
            <v>Germany</v>
          </cell>
          <cell r="C17">
            <v>1602</v>
          </cell>
          <cell r="I17" t="str">
            <v>Argentina</v>
          </cell>
        </row>
        <row r="18">
          <cell r="B18" t="str">
            <v>Brazil</v>
          </cell>
          <cell r="C18">
            <v>1483</v>
          </cell>
          <cell r="I18" t="str">
            <v>Australia</v>
          </cell>
        </row>
        <row r="19">
          <cell r="B19" t="str">
            <v>Portugal</v>
          </cell>
          <cell r="C19">
            <v>1358</v>
          </cell>
          <cell r="I19" t="str">
            <v>Belgium</v>
          </cell>
        </row>
        <row r="20">
          <cell r="B20" t="str">
            <v>Argentina</v>
          </cell>
          <cell r="C20">
            <v>1348</v>
          </cell>
          <cell r="I20" t="str">
            <v>Brazil</v>
          </cell>
        </row>
        <row r="21">
          <cell r="B21" t="str">
            <v>Belgium</v>
          </cell>
          <cell r="C21">
            <v>1325</v>
          </cell>
          <cell r="I21" t="str">
            <v>Colombia</v>
          </cell>
        </row>
        <row r="22">
          <cell r="B22" t="str">
            <v>Spain</v>
          </cell>
          <cell r="C22">
            <v>1231</v>
          </cell>
          <cell r="I22" t="str">
            <v>Costa Rica</v>
          </cell>
        </row>
        <row r="23">
          <cell r="B23" t="str">
            <v>Poland</v>
          </cell>
          <cell r="C23">
            <v>1209</v>
          </cell>
          <cell r="I23" t="str">
            <v>Croatia</v>
          </cell>
        </row>
        <row r="24">
          <cell r="B24" t="str">
            <v>Switzerland</v>
          </cell>
          <cell r="C24">
            <v>1190</v>
          </cell>
          <cell r="I24" t="str">
            <v>Denmark</v>
          </cell>
        </row>
        <row r="25">
          <cell r="B25" t="str">
            <v>France</v>
          </cell>
          <cell r="C25">
            <v>1183</v>
          </cell>
          <cell r="I25" t="str">
            <v>Egypt</v>
          </cell>
        </row>
        <row r="26">
          <cell r="B26" t="str">
            <v>Peru</v>
          </cell>
          <cell r="C26">
            <v>1128</v>
          </cell>
          <cell r="I26" t="str">
            <v>England</v>
          </cell>
        </row>
        <row r="27">
          <cell r="B27" t="str">
            <v>Denmark</v>
          </cell>
          <cell r="C27">
            <v>1099</v>
          </cell>
          <cell r="I27" t="str">
            <v>France</v>
          </cell>
        </row>
        <row r="28">
          <cell r="B28" t="str">
            <v>Colombia</v>
          </cell>
          <cell r="C28">
            <v>1078</v>
          </cell>
          <cell r="I28" t="str">
            <v>Germany</v>
          </cell>
        </row>
        <row r="29">
          <cell r="B29" t="str">
            <v>England</v>
          </cell>
          <cell r="C29">
            <v>1047</v>
          </cell>
          <cell r="I29" t="str">
            <v>Iceland</v>
          </cell>
        </row>
        <row r="30">
          <cell r="B30" t="str">
            <v>Mexico</v>
          </cell>
          <cell r="C30">
            <v>1032</v>
          </cell>
          <cell r="I30" t="str">
            <v>Iran</v>
          </cell>
        </row>
        <row r="31">
          <cell r="B31" t="str">
            <v>Croatia</v>
          </cell>
          <cell r="C31">
            <v>1018</v>
          </cell>
          <cell r="I31" t="str">
            <v>Japan</v>
          </cell>
        </row>
        <row r="32">
          <cell r="B32" t="str">
            <v>Sweden</v>
          </cell>
          <cell r="C32">
            <v>998</v>
          </cell>
          <cell r="I32" t="str">
            <v>Korea Republic</v>
          </cell>
        </row>
        <row r="33">
          <cell r="B33" t="str">
            <v>Uruguay</v>
          </cell>
          <cell r="C33">
            <v>924</v>
          </cell>
          <cell r="I33" t="str">
            <v>Mexico</v>
          </cell>
        </row>
        <row r="34">
          <cell r="B34" t="str">
            <v>Iceland</v>
          </cell>
          <cell r="C34">
            <v>910</v>
          </cell>
          <cell r="I34" t="str">
            <v>Morocco</v>
          </cell>
        </row>
        <row r="35">
          <cell r="B35" t="str">
            <v>Senegal</v>
          </cell>
          <cell r="C35">
            <v>884</v>
          </cell>
          <cell r="I35" t="str">
            <v>Nigeria</v>
          </cell>
        </row>
        <row r="36">
          <cell r="B36" t="str">
            <v>Costa Rica</v>
          </cell>
          <cell r="C36">
            <v>850</v>
          </cell>
          <cell r="I36" t="str">
            <v>Panama</v>
          </cell>
        </row>
        <row r="37">
          <cell r="B37" t="str">
            <v>Tunisia</v>
          </cell>
          <cell r="C37">
            <v>838</v>
          </cell>
          <cell r="I37" t="str">
            <v>Peru</v>
          </cell>
        </row>
        <row r="38">
          <cell r="B38" t="str">
            <v>Egypt</v>
          </cell>
          <cell r="C38">
            <v>805</v>
          </cell>
          <cell r="I38" t="str">
            <v>Poland</v>
          </cell>
        </row>
        <row r="39">
          <cell r="B39" t="str">
            <v>Iran</v>
          </cell>
          <cell r="C39">
            <v>798</v>
          </cell>
          <cell r="I39" t="str">
            <v>Portugal</v>
          </cell>
        </row>
        <row r="40">
          <cell r="B40" t="str">
            <v>Serbia</v>
          </cell>
          <cell r="C40">
            <v>756</v>
          </cell>
          <cell r="I40" t="str">
            <v>Russia</v>
          </cell>
        </row>
        <row r="41">
          <cell r="B41" t="str">
            <v>Australia</v>
          </cell>
          <cell r="C41">
            <v>747</v>
          </cell>
          <cell r="I41" t="str">
            <v>Saudi Arabia</v>
          </cell>
        </row>
        <row r="42">
          <cell r="B42" t="str">
            <v>Morocco</v>
          </cell>
          <cell r="C42">
            <v>738</v>
          </cell>
          <cell r="I42" t="str">
            <v>Senegal</v>
          </cell>
        </row>
        <row r="43">
          <cell r="B43" t="str">
            <v>Nigeria</v>
          </cell>
          <cell r="C43">
            <v>640</v>
          </cell>
          <cell r="I43" t="str">
            <v>Serbia</v>
          </cell>
        </row>
        <row r="44">
          <cell r="B44" t="str">
            <v>Panama</v>
          </cell>
          <cell r="C44">
            <v>621</v>
          </cell>
          <cell r="I44" t="str">
            <v>Spain</v>
          </cell>
        </row>
        <row r="45">
          <cell r="B45" t="str">
            <v>Japan</v>
          </cell>
          <cell r="C45">
            <v>600</v>
          </cell>
          <cell r="I45" t="str">
            <v>Sweden</v>
          </cell>
        </row>
        <row r="46">
          <cell r="B46" t="str">
            <v>Korea Republic</v>
          </cell>
          <cell r="C46">
            <v>570</v>
          </cell>
          <cell r="I46" t="str">
            <v>Switzerland</v>
          </cell>
        </row>
        <row r="47">
          <cell r="B47" t="str">
            <v>Saudi Arabia</v>
          </cell>
          <cell r="C47">
            <v>543</v>
          </cell>
          <cell r="I47" t="str">
            <v>Tunisia</v>
          </cell>
        </row>
        <row r="48">
          <cell r="B48" t="str">
            <v>Russia</v>
          </cell>
          <cell r="C48">
            <v>534</v>
          </cell>
          <cell r="I48" t="str">
            <v>Uruguay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Q97"/>
  <sheetViews>
    <sheetView tabSelected="1" zoomScale="80" zoomScaleNormal="80" workbookViewId="0">
      <pane xSplit="7" ySplit="2" topLeftCell="H3" activePane="bottomRight" state="frozen"/>
      <selection pane="topRight" activeCell="H1" sqref="H1"/>
      <selection pane="bottomLeft" activeCell="A3" sqref="A3"/>
      <selection pane="bottomRight"/>
    </sheetView>
  </sheetViews>
  <sheetFormatPr defaultColWidth="20.140625" defaultRowHeight="15" x14ac:dyDescent="0.2"/>
  <cols>
    <col min="1" max="1" width="8.85546875" style="19" customWidth="1"/>
    <col min="2" max="2" width="8.85546875" style="6" customWidth="1"/>
    <col min="3" max="4" width="27" style="7" bestFit="1" customWidth="1"/>
    <col min="5" max="5" width="5.7109375" style="6" customWidth="1"/>
    <col min="6" max="6" width="1.7109375" style="6" customWidth="1"/>
    <col min="7" max="7" width="5.7109375" style="6" customWidth="1"/>
    <col min="8" max="8" width="4.7109375" style="6" customWidth="1"/>
    <col min="9" max="9" width="1.7109375" style="6" customWidth="1"/>
    <col min="10" max="10" width="4.7109375" style="6" customWidth="1"/>
    <col min="11" max="11" width="10.7109375" style="6" customWidth="1"/>
    <col min="12" max="12" width="4.7109375" style="6" customWidth="1"/>
    <col min="13" max="13" width="1.7109375" style="6" customWidth="1"/>
    <col min="14" max="14" width="4.7109375" style="6" customWidth="1"/>
    <col min="15" max="15" width="10.7109375" style="6" customWidth="1"/>
    <col min="16" max="16" width="4.7109375" style="6" customWidth="1"/>
    <col min="17" max="17" width="1.7109375" style="6" customWidth="1"/>
    <col min="18" max="18" width="4.7109375" style="6" customWidth="1"/>
    <col min="19" max="19" width="10.7109375" style="6" customWidth="1"/>
    <col min="20" max="20" width="4.7109375" style="6" customWidth="1"/>
    <col min="21" max="21" width="1.7109375" style="6" customWidth="1"/>
    <col min="22" max="22" width="4.7109375" style="6" customWidth="1"/>
    <col min="23" max="23" width="10.7109375" style="6" customWidth="1"/>
    <col min="24" max="24" width="4.7109375" style="6" customWidth="1"/>
    <col min="25" max="25" width="1.7109375" style="6" customWidth="1"/>
    <col min="26" max="26" width="4.7109375" style="6" customWidth="1"/>
    <col min="27" max="27" width="10.7109375" style="6" customWidth="1"/>
    <col min="28" max="28" width="4.7109375" style="6" customWidth="1"/>
    <col min="29" max="29" width="1.7109375" style="6" customWidth="1"/>
    <col min="30" max="30" width="4.7109375" style="6" customWidth="1"/>
    <col min="31" max="31" width="10.7109375" style="6" customWidth="1"/>
    <col min="32" max="32" width="4.7109375" style="6" customWidth="1"/>
    <col min="33" max="33" width="1.7109375" style="6" customWidth="1"/>
    <col min="34" max="34" width="4.7109375" style="6" customWidth="1"/>
    <col min="35" max="35" width="10.7109375" style="6" customWidth="1"/>
    <col min="36" max="36" width="4.7109375" style="6" customWidth="1"/>
    <col min="37" max="37" width="1.7109375" style="6" customWidth="1"/>
    <col min="38" max="38" width="4.7109375" style="6" customWidth="1"/>
    <col min="39" max="39" width="10.7109375" style="6" customWidth="1"/>
    <col min="40" max="40" width="4.7109375" style="6" customWidth="1"/>
    <col min="41" max="41" width="1.7109375" style="6" customWidth="1"/>
    <col min="42" max="42" width="4.7109375" style="6" customWidth="1"/>
    <col min="43" max="43" width="10.7109375" style="6" customWidth="1"/>
    <col min="44" max="44" width="4.7109375" style="6" customWidth="1"/>
    <col min="45" max="45" width="1.7109375" style="6" customWidth="1"/>
    <col min="46" max="46" width="4.7109375" style="6" customWidth="1"/>
    <col min="47" max="47" width="10.7109375" style="6" customWidth="1"/>
    <col min="48" max="48" width="4.7109375" style="6" customWidth="1"/>
    <col min="49" max="49" width="1.7109375" style="6" customWidth="1"/>
    <col min="50" max="50" width="4.7109375" style="6" customWidth="1"/>
    <col min="51" max="51" width="10.7109375" style="6" customWidth="1"/>
    <col min="52" max="52" width="4.7109375" style="6" customWidth="1"/>
    <col min="53" max="53" width="1.7109375" style="6" customWidth="1"/>
    <col min="54" max="54" width="4.7109375" style="6" customWidth="1"/>
    <col min="55" max="55" width="10.7109375" style="6" customWidth="1"/>
    <col min="56" max="56" width="4.7109375" style="6" customWidth="1"/>
    <col min="57" max="57" width="1.7109375" style="6" customWidth="1"/>
    <col min="58" max="58" width="4.7109375" style="6" customWidth="1"/>
    <col min="59" max="59" width="10.7109375" style="6" customWidth="1"/>
    <col min="60" max="60" width="4.7109375" style="6" customWidth="1"/>
    <col min="61" max="61" width="1.7109375" style="6" customWidth="1"/>
    <col min="62" max="62" width="4.7109375" style="6" customWidth="1"/>
    <col min="63" max="63" width="10.7109375" style="6" customWidth="1"/>
    <col min="64" max="64" width="4.7109375" style="6" customWidth="1"/>
    <col min="65" max="65" width="1.7109375" style="6" customWidth="1"/>
    <col min="66" max="66" width="4.7109375" style="6" customWidth="1"/>
    <col min="67" max="67" width="10.7109375" style="6" customWidth="1"/>
    <col min="68" max="68" width="4.7109375" style="6" customWidth="1"/>
    <col min="69" max="69" width="1.7109375" style="6" customWidth="1"/>
    <col min="70" max="70" width="4.7109375" style="6" customWidth="1"/>
    <col min="71" max="71" width="10.7109375" style="6" customWidth="1"/>
    <col min="72" max="72" width="4.7109375" style="6" customWidth="1"/>
    <col min="73" max="73" width="1.7109375" style="6" customWidth="1"/>
    <col min="74" max="74" width="4.7109375" style="6" customWidth="1"/>
    <col min="75" max="75" width="10.7109375" style="6" customWidth="1"/>
    <col min="76" max="76" width="4.7109375" style="6" customWidth="1"/>
    <col min="77" max="77" width="1.7109375" style="6" customWidth="1"/>
    <col min="78" max="78" width="4.7109375" style="6" customWidth="1"/>
    <col min="79" max="79" width="10.7109375" style="6" customWidth="1"/>
    <col min="80" max="80" width="4.7109375" style="6" customWidth="1"/>
    <col min="81" max="81" width="1.7109375" style="6" customWidth="1"/>
    <col min="82" max="82" width="4.7109375" style="6" customWidth="1"/>
    <col min="83" max="83" width="10.7109375" style="6" customWidth="1"/>
    <col min="84" max="84" width="4.7109375" style="6" customWidth="1"/>
    <col min="85" max="85" width="1.7109375" style="6" customWidth="1"/>
    <col min="86" max="86" width="4.7109375" style="6" customWidth="1"/>
    <col min="87" max="87" width="10.7109375" style="6" customWidth="1"/>
    <col min="88" max="88" width="4.7109375" style="6" customWidth="1"/>
    <col min="89" max="89" width="1.7109375" style="6" customWidth="1"/>
    <col min="90" max="90" width="4.7109375" style="6" customWidth="1"/>
    <col min="91" max="91" width="10.7109375" style="6" customWidth="1"/>
    <col min="92" max="92" width="4.7109375" style="6" customWidth="1"/>
    <col min="93" max="93" width="1.7109375" style="6" customWidth="1"/>
    <col min="94" max="94" width="4.7109375" style="6" customWidth="1"/>
    <col min="95" max="95" width="10.7109375" style="6" customWidth="1"/>
    <col min="96" max="96" width="4.7109375" style="6" customWidth="1"/>
    <col min="97" max="97" width="1.7109375" style="6" customWidth="1"/>
    <col min="98" max="98" width="4.7109375" style="6" customWidth="1"/>
    <col min="99" max="99" width="10.7109375" style="6" customWidth="1"/>
    <col min="100" max="100" width="4.7109375" style="6" customWidth="1"/>
    <col min="101" max="101" width="1.7109375" style="6" customWidth="1"/>
    <col min="102" max="102" width="4.7109375" style="6" customWidth="1"/>
    <col min="103" max="103" width="10.7109375" style="6" customWidth="1"/>
    <col min="104" max="104" width="4.7109375" style="6" customWidth="1"/>
    <col min="105" max="105" width="1.7109375" style="6" customWidth="1"/>
    <col min="106" max="106" width="4.7109375" style="6" customWidth="1"/>
    <col min="107" max="107" width="10.7109375" style="6" customWidth="1"/>
    <col min="108" max="108" width="4.7109375" style="6" customWidth="1"/>
    <col min="109" max="109" width="1.7109375" style="6" customWidth="1"/>
    <col min="110" max="110" width="4.7109375" style="6" customWidth="1"/>
    <col min="111" max="111" width="10.7109375" style="6" customWidth="1"/>
    <col min="112" max="112" width="4.7109375" style="6" customWidth="1"/>
    <col min="113" max="113" width="1.7109375" style="6" customWidth="1"/>
    <col min="114" max="114" width="4.7109375" style="6" customWidth="1"/>
    <col min="115" max="115" width="10.7109375" style="6" customWidth="1"/>
    <col min="116" max="116" width="4.7109375" style="6" customWidth="1"/>
    <col min="117" max="117" width="1.7109375" style="6" customWidth="1"/>
    <col min="118" max="118" width="4.7109375" style="6" customWidth="1"/>
    <col min="119" max="119" width="10.7109375" style="6" customWidth="1"/>
    <col min="120" max="120" width="4.7109375" style="6" customWidth="1"/>
    <col min="121" max="121" width="1.7109375" style="6" customWidth="1"/>
    <col min="122" max="122" width="4.7109375" style="6" customWidth="1"/>
    <col min="123" max="123" width="10.7109375" style="6" customWidth="1"/>
    <col min="124" max="124" width="4.7109375" style="6" customWidth="1"/>
    <col min="125" max="125" width="1.7109375" style="6" customWidth="1"/>
    <col min="126" max="126" width="4.7109375" style="6" customWidth="1"/>
    <col min="127" max="127" width="10.7109375" style="6" customWidth="1"/>
    <col min="128" max="128" width="4.7109375" style="6" customWidth="1"/>
    <col min="129" max="129" width="1.7109375" style="6" customWidth="1"/>
    <col min="130" max="130" width="4.7109375" style="6" customWidth="1"/>
    <col min="131" max="131" width="10.7109375" style="6" customWidth="1"/>
    <col min="132" max="132" width="4.7109375" style="6" customWidth="1"/>
    <col min="133" max="133" width="1.7109375" style="6" customWidth="1"/>
    <col min="134" max="134" width="4.7109375" style="6" customWidth="1"/>
    <col min="135" max="135" width="10.7109375" style="6" customWidth="1"/>
    <col min="136" max="136" width="4.7109375" style="6" customWidth="1"/>
    <col min="137" max="137" width="1.7109375" style="6" customWidth="1"/>
    <col min="138" max="138" width="4.7109375" style="6" customWidth="1"/>
    <col min="139" max="139" width="10.7109375" style="6" customWidth="1"/>
    <col min="140" max="140" width="4.7109375" style="6" customWidth="1"/>
    <col min="141" max="141" width="1.7109375" style="6" customWidth="1"/>
    <col min="142" max="142" width="4.7109375" style="6" customWidth="1"/>
    <col min="143" max="143" width="10.7109375" style="6" customWidth="1"/>
    <col min="144" max="144" width="4.7109375" style="6" customWidth="1"/>
    <col min="145" max="145" width="1.7109375" style="6" customWidth="1"/>
    <col min="146" max="146" width="4.7109375" style="6" customWidth="1"/>
    <col min="147" max="147" width="10.7109375" style="6" customWidth="1"/>
    <col min="148" max="148" width="4.7109375" style="6" customWidth="1"/>
    <col min="149" max="149" width="1.7109375" style="6" customWidth="1"/>
    <col min="150" max="150" width="4.7109375" style="6" customWidth="1"/>
    <col min="151" max="151" width="10.7109375" style="6" customWidth="1"/>
    <col min="152" max="152" width="4.7109375" style="6" customWidth="1"/>
    <col min="153" max="153" width="1.7109375" style="6" customWidth="1"/>
    <col min="154" max="154" width="4.7109375" style="6" customWidth="1"/>
    <col min="155" max="155" width="10.7109375" style="6" customWidth="1"/>
    <col min="156" max="156" width="4.7109375" style="6" customWidth="1"/>
    <col min="157" max="157" width="1.7109375" style="6" customWidth="1"/>
    <col min="158" max="158" width="4.7109375" style="6" customWidth="1"/>
    <col min="159" max="159" width="10.7109375" style="6" customWidth="1"/>
    <col min="160" max="160" width="4.7109375" style="6" customWidth="1"/>
    <col min="161" max="161" width="1.7109375" style="6" customWidth="1"/>
    <col min="162" max="162" width="4.7109375" style="6" customWidth="1"/>
    <col min="163" max="163" width="10.7109375" style="6" customWidth="1"/>
    <col min="164" max="164" width="4.7109375" style="6" customWidth="1"/>
    <col min="165" max="165" width="1.7109375" style="6" customWidth="1"/>
    <col min="166" max="166" width="4.7109375" style="6" customWidth="1"/>
    <col min="167" max="167" width="10.7109375" style="6" customWidth="1"/>
    <col min="168" max="168" width="4.7109375" style="6" customWidth="1"/>
    <col min="169" max="169" width="1.7109375" style="6" customWidth="1"/>
    <col min="170" max="170" width="4.7109375" style="6" customWidth="1"/>
    <col min="171" max="171" width="10.7109375" style="6" customWidth="1"/>
    <col min="172" max="172" width="4.7109375" style="6" customWidth="1"/>
    <col min="173" max="173" width="1.7109375" style="6" customWidth="1"/>
    <col min="174" max="174" width="4.7109375" style="6" customWidth="1"/>
    <col min="175" max="175" width="10.7109375" style="6" customWidth="1"/>
    <col min="176" max="176" width="4.7109375" style="6" customWidth="1"/>
    <col min="177" max="177" width="1.7109375" style="6" customWidth="1"/>
    <col min="178" max="178" width="4.7109375" style="6" customWidth="1"/>
    <col min="179" max="179" width="10.7109375" style="6" customWidth="1"/>
    <col min="180" max="180" width="4.7109375" style="6" customWidth="1"/>
    <col min="181" max="181" width="1.7109375" style="6" customWidth="1"/>
    <col min="182" max="182" width="4.7109375" style="6" customWidth="1"/>
    <col min="183" max="183" width="10.7109375" style="6" customWidth="1"/>
    <col min="184" max="184" width="4.7109375" style="6" customWidth="1"/>
    <col min="185" max="185" width="1.7109375" style="6" customWidth="1"/>
    <col min="186" max="186" width="4.7109375" style="6" customWidth="1"/>
    <col min="187" max="187" width="10.7109375" style="6" customWidth="1"/>
    <col min="188" max="188" width="4.7109375" style="6" customWidth="1"/>
    <col min="189" max="189" width="1.7109375" style="6" customWidth="1"/>
    <col min="190" max="190" width="4.7109375" style="6" customWidth="1"/>
    <col min="191" max="191" width="10.7109375" style="6" customWidth="1"/>
    <col min="192" max="192" width="4.7109375" style="6" customWidth="1"/>
    <col min="193" max="193" width="1.7109375" style="6" customWidth="1"/>
    <col min="194" max="194" width="4.7109375" style="6" customWidth="1"/>
    <col min="195" max="195" width="10.7109375" style="6" customWidth="1"/>
    <col min="196" max="196" width="4.7109375" style="6" customWidth="1"/>
    <col min="197" max="197" width="1.7109375" style="6" customWidth="1"/>
    <col min="198" max="198" width="4.7109375" style="6" customWidth="1"/>
    <col min="199" max="199" width="10.7109375" style="6" customWidth="1"/>
    <col min="200" max="200" width="4.7109375" style="6" customWidth="1"/>
    <col min="201" max="201" width="1.7109375" style="6" customWidth="1"/>
    <col min="202" max="202" width="4.7109375" style="6" customWidth="1"/>
    <col min="203" max="203" width="10.7109375" style="6" customWidth="1"/>
    <col min="204" max="204" width="4.7109375" style="6" customWidth="1"/>
    <col min="205" max="205" width="1.7109375" style="6" customWidth="1"/>
    <col min="206" max="206" width="4.7109375" style="6" customWidth="1"/>
    <col min="207" max="207" width="10.7109375" style="6" customWidth="1"/>
    <col min="208" max="208" width="4.7109375" style="6" customWidth="1"/>
    <col min="209" max="209" width="1.7109375" style="6" customWidth="1"/>
    <col min="210" max="210" width="4.7109375" style="6" customWidth="1"/>
    <col min="211" max="211" width="10.7109375" style="6" customWidth="1"/>
    <col min="212" max="212" width="4.7109375" style="6" customWidth="1"/>
    <col min="213" max="213" width="1.7109375" style="6" customWidth="1"/>
    <col min="214" max="214" width="4.7109375" style="6" customWidth="1"/>
    <col min="215" max="215" width="10.7109375" style="6" customWidth="1"/>
    <col min="216" max="216" width="4.7109375" style="6" customWidth="1"/>
    <col min="217" max="217" width="1.7109375" style="6" customWidth="1"/>
    <col min="218" max="218" width="4.7109375" style="6" customWidth="1"/>
    <col min="219" max="219" width="10.7109375" style="6" customWidth="1"/>
    <col min="220" max="220" width="4.7109375" style="6" customWidth="1"/>
    <col min="221" max="221" width="1.7109375" style="6" customWidth="1"/>
    <col min="222" max="222" width="4.7109375" style="6" customWidth="1"/>
    <col min="223" max="223" width="10.7109375" style="6" customWidth="1"/>
    <col min="224" max="224" width="4.7109375" style="6" customWidth="1"/>
    <col min="225" max="225" width="1.7109375" style="6" customWidth="1"/>
    <col min="226" max="226" width="4.7109375" style="6" customWidth="1"/>
    <col min="227" max="227" width="10.7109375" style="6" customWidth="1"/>
    <col min="228" max="228" width="4.7109375" style="6" customWidth="1"/>
    <col min="229" max="229" width="1.7109375" style="6" customWidth="1"/>
    <col min="230" max="230" width="4.7109375" style="6" customWidth="1"/>
    <col min="231" max="231" width="10.7109375" style="6" customWidth="1"/>
    <col min="232" max="232" width="4.7109375" style="6" customWidth="1"/>
    <col min="233" max="233" width="1.7109375" style="6" customWidth="1"/>
    <col min="234" max="234" width="4.7109375" style="6" customWidth="1"/>
    <col min="235" max="235" width="10.7109375" style="6" customWidth="1"/>
    <col min="236" max="236" width="4.7109375" style="6" customWidth="1"/>
    <col min="237" max="237" width="1.7109375" style="6" customWidth="1"/>
    <col min="238" max="238" width="4.7109375" style="6" customWidth="1"/>
    <col min="239" max="239" width="10.7109375" style="6" customWidth="1"/>
    <col min="240" max="240" width="4.7109375" style="6" customWidth="1"/>
    <col min="241" max="241" width="1.7109375" style="6" customWidth="1"/>
    <col min="242" max="242" width="4.7109375" style="6" customWidth="1"/>
    <col min="243" max="243" width="10.7109375" style="6" customWidth="1"/>
    <col min="244" max="244" width="4.7109375" style="6" customWidth="1"/>
    <col min="245" max="245" width="1.7109375" style="6" customWidth="1"/>
    <col min="246" max="246" width="4.7109375" style="6" customWidth="1"/>
    <col min="247" max="247" width="10.7109375" style="6" customWidth="1"/>
    <col min="248" max="248" width="4.7109375" style="6" customWidth="1"/>
    <col min="249" max="249" width="1.7109375" style="6" customWidth="1"/>
    <col min="250" max="250" width="4.7109375" style="6" customWidth="1"/>
    <col min="251" max="251" width="10.7109375" style="6" customWidth="1"/>
    <col min="252" max="252" width="4.7109375" style="6" customWidth="1"/>
    <col min="253" max="253" width="1.7109375" style="6" customWidth="1"/>
    <col min="254" max="254" width="4.7109375" style="6" customWidth="1"/>
    <col min="255" max="255" width="10.7109375" style="6" customWidth="1"/>
    <col min="256" max="256" width="4.7109375" style="6" customWidth="1"/>
    <col min="257" max="257" width="1.7109375" style="6" customWidth="1"/>
    <col min="258" max="258" width="4.7109375" style="6" customWidth="1"/>
    <col min="259" max="259" width="10.7109375" style="6" customWidth="1"/>
    <col min="260" max="260" width="4.7109375" style="6" customWidth="1"/>
    <col min="261" max="261" width="1.7109375" style="6" customWidth="1"/>
    <col min="262" max="262" width="4.7109375" style="6" customWidth="1"/>
    <col min="263" max="263" width="10.7109375" style="6" customWidth="1"/>
    <col min="264" max="264" width="4.7109375" style="6" customWidth="1"/>
    <col min="265" max="265" width="1.7109375" style="6" customWidth="1"/>
    <col min="266" max="266" width="4.7109375" style="6" customWidth="1"/>
    <col min="267" max="267" width="10.7109375" style="6" customWidth="1"/>
    <col min="268" max="268" width="4.7109375" style="6" customWidth="1"/>
    <col min="269" max="269" width="1.7109375" style="6" customWidth="1"/>
    <col min="270" max="270" width="4.7109375" style="6" customWidth="1"/>
    <col min="271" max="271" width="10.7109375" style="6" customWidth="1"/>
    <col min="272" max="272" width="4.7109375" style="6" customWidth="1"/>
    <col min="273" max="273" width="1.7109375" style="6" customWidth="1"/>
    <col min="274" max="274" width="4.7109375" style="6" customWidth="1"/>
    <col min="275" max="275" width="10.7109375" style="6" customWidth="1"/>
    <col min="276" max="276" width="4.7109375" style="6" customWidth="1"/>
    <col min="277" max="277" width="1.7109375" style="6" customWidth="1"/>
    <col min="278" max="278" width="4.7109375" style="6" customWidth="1"/>
    <col min="279" max="279" width="10.7109375" style="6" customWidth="1"/>
    <col min="280" max="280" width="4.7109375" style="6" customWidth="1"/>
    <col min="281" max="281" width="1.7109375" style="6" customWidth="1"/>
    <col min="282" max="282" width="4.7109375" style="6" customWidth="1"/>
    <col min="283" max="283" width="10.7109375" style="6" customWidth="1"/>
    <col min="284" max="284" width="4.7109375" style="6" customWidth="1"/>
    <col min="285" max="285" width="1.7109375" style="6" customWidth="1"/>
    <col min="286" max="286" width="4.7109375" style="6" customWidth="1"/>
    <col min="287" max="287" width="10.7109375" style="6" customWidth="1"/>
    <col min="288" max="288" width="4.7109375" style="6" customWidth="1"/>
    <col min="289" max="289" width="1.7109375" style="6" customWidth="1"/>
    <col min="290" max="290" width="4.7109375" style="6" customWidth="1"/>
    <col min="291" max="291" width="10.7109375" style="6" customWidth="1"/>
    <col min="292" max="292" width="4.7109375" style="6" customWidth="1"/>
    <col min="293" max="293" width="1.7109375" style="6" customWidth="1"/>
    <col min="294" max="294" width="4.7109375" style="6" customWidth="1"/>
    <col min="295" max="295" width="10.7109375" style="6" customWidth="1"/>
    <col min="296" max="296" width="4.7109375" style="6" customWidth="1"/>
    <col min="297" max="297" width="1.7109375" style="6" customWidth="1"/>
    <col min="298" max="298" width="4.7109375" style="6" customWidth="1"/>
    <col min="299" max="299" width="10.7109375" style="6" customWidth="1"/>
    <col min="300" max="300" width="4.7109375" style="6" customWidth="1"/>
    <col min="301" max="301" width="1.7109375" style="6" customWidth="1"/>
    <col min="302" max="302" width="4.7109375" style="6" customWidth="1"/>
    <col min="303" max="303" width="10.7109375" style="6" customWidth="1"/>
    <col min="304" max="304" width="4.7109375" style="6" customWidth="1"/>
    <col min="305" max="305" width="1.7109375" style="6" customWidth="1"/>
    <col min="306" max="306" width="4.7109375" style="6" customWidth="1"/>
    <col min="307" max="307" width="10.7109375" style="6" customWidth="1"/>
    <col min="308" max="308" width="4.7109375" style="6" customWidth="1"/>
    <col min="309" max="309" width="1.7109375" style="6" customWidth="1"/>
    <col min="310" max="310" width="4.7109375" style="6" customWidth="1"/>
    <col min="311" max="311" width="10.7109375" style="6" customWidth="1"/>
    <col min="312" max="312" width="4.7109375" style="6" customWidth="1"/>
    <col min="313" max="313" width="1.7109375" style="6" customWidth="1"/>
    <col min="314" max="314" width="4.7109375" style="6" customWidth="1"/>
    <col min="315" max="315" width="10.7109375" style="6" customWidth="1"/>
    <col min="316" max="316" width="4.7109375" style="6" customWidth="1"/>
    <col min="317" max="317" width="1.7109375" style="6" customWidth="1"/>
    <col min="318" max="318" width="4.7109375" style="6" customWidth="1"/>
    <col min="319" max="319" width="10.7109375" style="6" customWidth="1"/>
    <col min="320" max="320" width="4.7109375" style="6" customWidth="1"/>
    <col min="321" max="321" width="1.7109375" style="6" customWidth="1"/>
    <col min="322" max="322" width="4.7109375" style="6" customWidth="1"/>
    <col min="323" max="323" width="10.7109375" style="6" customWidth="1"/>
    <col min="324" max="324" width="4.7109375" style="6" customWidth="1"/>
    <col min="325" max="325" width="1.7109375" style="6" customWidth="1"/>
    <col min="326" max="326" width="4.7109375" style="6" customWidth="1"/>
    <col min="327" max="327" width="10.7109375" style="6" customWidth="1"/>
    <col min="328" max="16384" width="20.140625" style="6"/>
  </cols>
  <sheetData>
    <row r="1" spans="1:329" ht="15.75" x14ac:dyDescent="0.25">
      <c r="A1" s="1"/>
      <c r="B1" s="1"/>
      <c r="C1" s="2"/>
      <c r="D1" s="3"/>
      <c r="E1" s="1"/>
      <c r="F1" s="4"/>
      <c r="G1" s="5"/>
      <c r="H1" s="148" t="s">
        <v>58</v>
      </c>
      <c r="I1" s="149"/>
      <c r="J1" s="149"/>
      <c r="K1" s="150"/>
      <c r="L1" s="145" t="s">
        <v>124</v>
      </c>
      <c r="M1" s="146"/>
      <c r="N1" s="146"/>
      <c r="O1" s="147"/>
      <c r="P1" s="145" t="s">
        <v>125</v>
      </c>
      <c r="Q1" s="146"/>
      <c r="R1" s="146"/>
      <c r="S1" s="147"/>
      <c r="T1" s="145" t="s">
        <v>74</v>
      </c>
      <c r="U1" s="146"/>
      <c r="V1" s="146"/>
      <c r="W1" s="147"/>
      <c r="X1" s="145" t="s">
        <v>112</v>
      </c>
      <c r="Y1" s="146"/>
      <c r="Z1" s="146"/>
      <c r="AA1" s="147"/>
      <c r="AB1" s="145" t="s">
        <v>68</v>
      </c>
      <c r="AC1" s="146"/>
      <c r="AD1" s="146"/>
      <c r="AE1" s="147"/>
      <c r="AF1" s="145" t="s">
        <v>116</v>
      </c>
      <c r="AG1" s="146"/>
      <c r="AH1" s="146"/>
      <c r="AI1" s="147"/>
      <c r="AJ1" s="145" t="s">
        <v>62</v>
      </c>
      <c r="AK1" s="146"/>
      <c r="AL1" s="146"/>
      <c r="AM1" s="147"/>
      <c r="AN1" s="145" t="s">
        <v>109</v>
      </c>
      <c r="AO1" s="146"/>
      <c r="AP1" s="146"/>
      <c r="AQ1" s="147"/>
      <c r="AR1" s="145" t="s">
        <v>57</v>
      </c>
      <c r="AS1" s="146"/>
      <c r="AT1" s="146"/>
      <c r="AU1" s="147"/>
      <c r="AV1" s="145" t="s">
        <v>66</v>
      </c>
      <c r="AW1" s="146"/>
      <c r="AX1" s="146"/>
      <c r="AY1" s="147"/>
      <c r="AZ1" s="145" t="s">
        <v>126</v>
      </c>
      <c r="BA1" s="146"/>
      <c r="BB1" s="146"/>
      <c r="BC1" s="147"/>
      <c r="BD1" s="145" t="s">
        <v>70</v>
      </c>
      <c r="BE1" s="146"/>
      <c r="BF1" s="146"/>
      <c r="BG1" s="147"/>
      <c r="BH1" s="145" t="s">
        <v>110</v>
      </c>
      <c r="BI1" s="146"/>
      <c r="BJ1" s="146"/>
      <c r="BK1" s="147"/>
      <c r="BL1" s="145" t="s">
        <v>73</v>
      </c>
      <c r="BM1" s="146"/>
      <c r="BN1" s="146"/>
      <c r="BO1" s="147"/>
      <c r="BP1" s="145" t="s">
        <v>64</v>
      </c>
      <c r="BQ1" s="146"/>
      <c r="BR1" s="146"/>
      <c r="BS1" s="147"/>
      <c r="BT1" s="145" t="s">
        <v>65</v>
      </c>
      <c r="BU1" s="146"/>
      <c r="BV1" s="146"/>
      <c r="BW1" s="147"/>
      <c r="BX1" s="151" t="s">
        <v>127</v>
      </c>
      <c r="BY1" s="152"/>
      <c r="BZ1" s="152"/>
      <c r="CA1" s="153"/>
      <c r="CB1" s="145" t="s">
        <v>128</v>
      </c>
      <c r="CC1" s="146"/>
      <c r="CD1" s="146"/>
      <c r="CE1" s="147"/>
      <c r="CF1" s="145" t="s">
        <v>129</v>
      </c>
      <c r="CG1" s="146"/>
      <c r="CH1" s="146"/>
      <c r="CI1" s="147"/>
      <c r="CJ1" s="145" t="s">
        <v>63</v>
      </c>
      <c r="CK1" s="146"/>
      <c r="CL1" s="146"/>
      <c r="CM1" s="147"/>
      <c r="CN1" s="145" t="s">
        <v>60</v>
      </c>
      <c r="CO1" s="146"/>
      <c r="CP1" s="146"/>
      <c r="CQ1" s="147"/>
      <c r="CR1" s="145" t="s">
        <v>130</v>
      </c>
      <c r="CS1" s="146"/>
      <c r="CT1" s="146"/>
      <c r="CU1" s="147"/>
      <c r="CV1" s="145" t="s">
        <v>131</v>
      </c>
      <c r="CW1" s="146"/>
      <c r="CX1" s="146"/>
      <c r="CY1" s="147"/>
      <c r="CZ1" s="145" t="s">
        <v>76</v>
      </c>
      <c r="DA1" s="146"/>
      <c r="DB1" s="146"/>
      <c r="DC1" s="147"/>
      <c r="DD1" s="145" t="s">
        <v>108</v>
      </c>
      <c r="DE1" s="146"/>
      <c r="DF1" s="146"/>
      <c r="DG1" s="147"/>
      <c r="DH1" s="145" t="s">
        <v>67</v>
      </c>
      <c r="DI1" s="146"/>
      <c r="DJ1" s="146"/>
      <c r="DK1" s="147"/>
      <c r="DL1" s="145" t="s">
        <v>72</v>
      </c>
      <c r="DM1" s="146"/>
      <c r="DN1" s="146"/>
      <c r="DO1" s="147"/>
      <c r="DP1" s="145" t="s">
        <v>132</v>
      </c>
      <c r="DQ1" s="146"/>
      <c r="DR1" s="146"/>
      <c r="DS1" s="147"/>
      <c r="DT1" s="145" t="s">
        <v>133</v>
      </c>
      <c r="DU1" s="146"/>
      <c r="DV1" s="146"/>
      <c r="DW1" s="147"/>
      <c r="DX1" s="145" t="s">
        <v>69</v>
      </c>
      <c r="DY1" s="146"/>
      <c r="DZ1" s="146"/>
      <c r="EA1" s="147"/>
      <c r="EB1" s="145" t="s">
        <v>134</v>
      </c>
      <c r="EC1" s="146"/>
      <c r="ED1" s="146"/>
      <c r="EE1" s="147"/>
      <c r="EF1" s="145" t="s">
        <v>71</v>
      </c>
      <c r="EG1" s="146"/>
      <c r="EH1" s="146"/>
      <c r="EI1" s="147"/>
      <c r="EJ1" s="145" t="s">
        <v>135</v>
      </c>
      <c r="EK1" s="146"/>
      <c r="EL1" s="146"/>
      <c r="EM1" s="147"/>
      <c r="EN1" s="145" t="s">
        <v>136</v>
      </c>
      <c r="EO1" s="146"/>
      <c r="EP1" s="146"/>
      <c r="EQ1" s="147"/>
      <c r="ER1" s="145" t="s">
        <v>79</v>
      </c>
      <c r="ES1" s="146"/>
      <c r="ET1" s="146"/>
      <c r="EU1" s="147"/>
      <c r="EV1" s="145" t="s">
        <v>77</v>
      </c>
      <c r="EW1" s="146"/>
      <c r="EX1" s="146"/>
      <c r="EY1" s="147"/>
      <c r="EZ1" s="145" t="s">
        <v>82</v>
      </c>
      <c r="FA1" s="146"/>
      <c r="FB1" s="146"/>
      <c r="FC1" s="147"/>
      <c r="FD1" s="145" t="s">
        <v>137</v>
      </c>
      <c r="FE1" s="146"/>
      <c r="FF1" s="146"/>
      <c r="FG1" s="147"/>
      <c r="FH1" s="145" t="s">
        <v>117</v>
      </c>
      <c r="FI1" s="146"/>
      <c r="FJ1" s="146"/>
      <c r="FK1" s="147"/>
      <c r="FL1" s="145" t="s">
        <v>138</v>
      </c>
      <c r="FM1" s="146"/>
      <c r="FN1" s="146"/>
      <c r="FO1" s="147"/>
      <c r="FP1" s="145" t="s">
        <v>56</v>
      </c>
      <c r="FQ1" s="146"/>
      <c r="FR1" s="146"/>
      <c r="FS1" s="147"/>
      <c r="FT1" s="145" t="s">
        <v>59</v>
      </c>
      <c r="FU1" s="146"/>
      <c r="FV1" s="146"/>
      <c r="FW1" s="147"/>
      <c r="FX1" s="145" t="s">
        <v>139</v>
      </c>
      <c r="FY1" s="146"/>
      <c r="FZ1" s="146"/>
      <c r="GA1" s="147"/>
      <c r="GB1" s="145" t="s">
        <v>75</v>
      </c>
      <c r="GC1" s="146"/>
      <c r="GD1" s="146"/>
      <c r="GE1" s="147"/>
      <c r="GF1" s="145" t="s">
        <v>140</v>
      </c>
      <c r="GG1" s="146"/>
      <c r="GH1" s="146"/>
      <c r="GI1" s="147"/>
      <c r="GJ1" s="145" t="s">
        <v>111</v>
      </c>
      <c r="GK1" s="146"/>
      <c r="GL1" s="146"/>
      <c r="GM1" s="147"/>
      <c r="GN1" s="145" t="s">
        <v>141</v>
      </c>
      <c r="GO1" s="146"/>
      <c r="GP1" s="146"/>
      <c r="GQ1" s="147"/>
      <c r="GR1" s="145" t="s">
        <v>142</v>
      </c>
      <c r="GS1" s="146"/>
      <c r="GT1" s="146"/>
      <c r="GU1" s="147"/>
      <c r="GV1" s="145" t="s">
        <v>81</v>
      </c>
      <c r="GW1" s="146"/>
      <c r="GX1" s="146"/>
      <c r="GY1" s="147"/>
      <c r="GZ1" s="145" t="s">
        <v>83</v>
      </c>
      <c r="HA1" s="146"/>
      <c r="HB1" s="146"/>
      <c r="HC1" s="147"/>
      <c r="HD1" s="145" t="s">
        <v>25</v>
      </c>
      <c r="HE1" s="146"/>
      <c r="HF1" s="146"/>
      <c r="HG1" s="147"/>
      <c r="HH1" s="145" t="s">
        <v>115</v>
      </c>
      <c r="HI1" s="146"/>
      <c r="HJ1" s="146"/>
      <c r="HK1" s="147"/>
      <c r="HL1" s="154" t="s">
        <v>143</v>
      </c>
      <c r="HM1" s="155"/>
      <c r="HN1" s="155"/>
      <c r="HO1" s="156"/>
      <c r="HP1" s="145" t="s">
        <v>144</v>
      </c>
      <c r="HQ1" s="146"/>
      <c r="HR1" s="146"/>
      <c r="HS1" s="147"/>
      <c r="HT1" s="145" t="s">
        <v>145</v>
      </c>
      <c r="HU1" s="146"/>
      <c r="HV1" s="146"/>
      <c r="HW1" s="147"/>
      <c r="HX1" s="145" t="s">
        <v>107</v>
      </c>
      <c r="HY1" s="146"/>
      <c r="HZ1" s="146"/>
      <c r="IA1" s="147"/>
      <c r="IB1" s="145" t="s">
        <v>146</v>
      </c>
      <c r="IC1" s="146"/>
      <c r="ID1" s="146"/>
      <c r="IE1" s="147"/>
      <c r="IF1" s="145" t="s">
        <v>147</v>
      </c>
      <c r="IG1" s="146"/>
      <c r="IH1" s="146"/>
      <c r="II1" s="147"/>
      <c r="IJ1" s="145" t="s">
        <v>148</v>
      </c>
      <c r="IK1" s="146"/>
      <c r="IL1" s="146"/>
      <c r="IM1" s="147"/>
      <c r="IN1" s="145" t="s">
        <v>149</v>
      </c>
      <c r="IO1" s="146"/>
      <c r="IP1" s="146"/>
      <c r="IQ1" s="147"/>
      <c r="IR1" s="145" t="s">
        <v>150</v>
      </c>
      <c r="IS1" s="146"/>
      <c r="IT1" s="146"/>
      <c r="IU1" s="147"/>
      <c r="IV1" s="145" t="s">
        <v>113</v>
      </c>
      <c r="IW1" s="146"/>
      <c r="IX1" s="146"/>
      <c r="IY1" s="147"/>
      <c r="IZ1" s="145" t="s">
        <v>24</v>
      </c>
      <c r="JA1" s="146"/>
      <c r="JB1" s="146"/>
      <c r="JC1" s="147"/>
      <c r="JD1" s="145" t="s">
        <v>123</v>
      </c>
      <c r="JE1" s="146"/>
      <c r="JF1" s="146"/>
      <c r="JG1" s="147"/>
      <c r="JH1" s="145" t="s">
        <v>78</v>
      </c>
      <c r="JI1" s="146"/>
      <c r="JJ1" s="146"/>
      <c r="JK1" s="147"/>
      <c r="JL1" s="145" t="s">
        <v>61</v>
      </c>
      <c r="JM1" s="146"/>
      <c r="JN1" s="146"/>
      <c r="JO1" s="147"/>
      <c r="JP1" s="145" t="s">
        <v>114</v>
      </c>
      <c r="JQ1" s="146"/>
      <c r="JR1" s="146"/>
      <c r="JS1" s="147"/>
      <c r="JT1" s="145" t="s">
        <v>151</v>
      </c>
      <c r="JU1" s="146"/>
      <c r="JV1" s="146"/>
      <c r="JW1" s="147"/>
      <c r="JX1" s="145" t="s">
        <v>80</v>
      </c>
      <c r="JY1" s="146"/>
      <c r="JZ1" s="146"/>
      <c r="KA1" s="147"/>
      <c r="KB1" s="145" t="s">
        <v>153</v>
      </c>
      <c r="KC1" s="146"/>
      <c r="KD1" s="146"/>
      <c r="KE1" s="147"/>
      <c r="KF1" s="145" t="s">
        <v>155</v>
      </c>
      <c r="KG1" s="146"/>
      <c r="KH1" s="146"/>
      <c r="KI1" s="147"/>
      <c r="KJ1" s="145" t="s">
        <v>154</v>
      </c>
      <c r="KK1" s="146"/>
      <c r="KL1" s="146"/>
      <c r="KM1" s="147"/>
      <c r="KN1" s="145"/>
      <c r="KO1" s="146"/>
      <c r="KP1" s="146"/>
      <c r="KQ1" s="147"/>
      <c r="KR1" s="145"/>
      <c r="KS1" s="146"/>
      <c r="KT1" s="146"/>
      <c r="KU1" s="147"/>
      <c r="KV1" s="145"/>
      <c r="KW1" s="146"/>
      <c r="KX1" s="146"/>
      <c r="KY1" s="147"/>
      <c r="KZ1" s="145"/>
      <c r="LA1" s="146"/>
      <c r="LB1" s="146"/>
      <c r="LC1" s="147"/>
      <c r="LD1" s="145"/>
      <c r="LE1" s="146"/>
      <c r="LF1" s="146"/>
      <c r="LG1" s="147"/>
      <c r="LH1" s="145"/>
      <c r="LI1" s="146"/>
      <c r="LJ1" s="146"/>
      <c r="LK1" s="147"/>
      <c r="LL1" s="145"/>
      <c r="LM1" s="146"/>
      <c r="LN1" s="146"/>
      <c r="LO1" s="147"/>
    </row>
    <row r="2" spans="1:329" ht="16.5" thickBot="1" x14ac:dyDescent="0.3">
      <c r="A2" s="20" t="s">
        <v>0</v>
      </c>
      <c r="B2" s="35"/>
      <c r="C2" s="21" t="s">
        <v>1</v>
      </c>
      <c r="D2" s="22"/>
      <c r="E2" s="21" t="s">
        <v>2</v>
      </c>
      <c r="F2" s="23"/>
      <c r="G2" s="22"/>
      <c r="H2" s="24" t="s">
        <v>3</v>
      </c>
      <c r="I2" s="25"/>
      <c r="J2" s="26"/>
      <c r="K2" s="27" t="s">
        <v>4</v>
      </c>
      <c r="L2" s="24" t="s">
        <v>3</v>
      </c>
      <c r="M2" s="25"/>
      <c r="N2" s="26"/>
      <c r="O2" s="27" t="s">
        <v>4</v>
      </c>
      <c r="P2" s="24" t="s">
        <v>3</v>
      </c>
      <c r="Q2" s="25"/>
      <c r="R2" s="26"/>
      <c r="S2" s="27" t="s">
        <v>4</v>
      </c>
      <c r="T2" s="24" t="s">
        <v>3</v>
      </c>
      <c r="U2" s="25"/>
      <c r="V2" s="26"/>
      <c r="W2" s="27" t="s">
        <v>4</v>
      </c>
      <c r="X2" s="24" t="s">
        <v>3</v>
      </c>
      <c r="Y2" s="25"/>
      <c r="Z2" s="26"/>
      <c r="AA2" s="27" t="s">
        <v>4</v>
      </c>
      <c r="AB2" s="24" t="s">
        <v>3</v>
      </c>
      <c r="AC2" s="25"/>
      <c r="AD2" s="26"/>
      <c r="AE2" s="27" t="s">
        <v>4</v>
      </c>
      <c r="AF2" s="24" t="s">
        <v>3</v>
      </c>
      <c r="AG2" s="25"/>
      <c r="AH2" s="26"/>
      <c r="AI2" s="27" t="s">
        <v>4</v>
      </c>
      <c r="AJ2" s="24" t="s">
        <v>3</v>
      </c>
      <c r="AK2" s="25"/>
      <c r="AL2" s="26"/>
      <c r="AM2" s="27" t="s">
        <v>4</v>
      </c>
      <c r="AN2" s="24" t="s">
        <v>3</v>
      </c>
      <c r="AO2" s="25"/>
      <c r="AP2" s="26"/>
      <c r="AQ2" s="27" t="s">
        <v>4</v>
      </c>
      <c r="AR2" s="24" t="s">
        <v>3</v>
      </c>
      <c r="AS2" s="25"/>
      <c r="AT2" s="26"/>
      <c r="AU2" s="27" t="s">
        <v>4</v>
      </c>
      <c r="AV2" s="24" t="s">
        <v>3</v>
      </c>
      <c r="AW2" s="25"/>
      <c r="AX2" s="26"/>
      <c r="AY2" s="27" t="s">
        <v>4</v>
      </c>
      <c r="AZ2" s="24" t="s">
        <v>3</v>
      </c>
      <c r="BA2" s="25"/>
      <c r="BB2" s="26"/>
      <c r="BC2" s="27" t="s">
        <v>4</v>
      </c>
      <c r="BD2" s="24" t="s">
        <v>3</v>
      </c>
      <c r="BE2" s="25"/>
      <c r="BF2" s="26"/>
      <c r="BG2" s="27" t="s">
        <v>4</v>
      </c>
      <c r="BH2" s="24" t="s">
        <v>3</v>
      </c>
      <c r="BI2" s="25"/>
      <c r="BJ2" s="26"/>
      <c r="BK2" s="27" t="s">
        <v>4</v>
      </c>
      <c r="BL2" s="24" t="s">
        <v>3</v>
      </c>
      <c r="BM2" s="25"/>
      <c r="BN2" s="26"/>
      <c r="BO2" s="27" t="s">
        <v>4</v>
      </c>
      <c r="BP2" s="24" t="s">
        <v>3</v>
      </c>
      <c r="BQ2" s="25"/>
      <c r="BR2" s="26"/>
      <c r="BS2" s="27" t="s">
        <v>4</v>
      </c>
      <c r="BT2" s="24" t="s">
        <v>3</v>
      </c>
      <c r="BU2" s="25"/>
      <c r="BV2" s="26"/>
      <c r="BW2" s="27" t="s">
        <v>4</v>
      </c>
      <c r="BX2" s="24" t="s">
        <v>3</v>
      </c>
      <c r="BY2" s="25"/>
      <c r="BZ2" s="26"/>
      <c r="CA2" s="27" t="s">
        <v>4</v>
      </c>
      <c r="CB2" s="24" t="s">
        <v>3</v>
      </c>
      <c r="CC2" s="25"/>
      <c r="CD2" s="26"/>
      <c r="CE2" s="27" t="s">
        <v>4</v>
      </c>
      <c r="CF2" s="24" t="s">
        <v>3</v>
      </c>
      <c r="CG2" s="25"/>
      <c r="CH2" s="26"/>
      <c r="CI2" s="27" t="s">
        <v>4</v>
      </c>
      <c r="CJ2" s="24" t="s">
        <v>3</v>
      </c>
      <c r="CK2" s="25"/>
      <c r="CL2" s="26"/>
      <c r="CM2" s="27" t="s">
        <v>4</v>
      </c>
      <c r="CN2" s="24" t="s">
        <v>3</v>
      </c>
      <c r="CO2" s="25"/>
      <c r="CP2" s="26"/>
      <c r="CQ2" s="27" t="s">
        <v>4</v>
      </c>
      <c r="CR2" s="24" t="s">
        <v>3</v>
      </c>
      <c r="CS2" s="25"/>
      <c r="CT2" s="26"/>
      <c r="CU2" s="27" t="s">
        <v>4</v>
      </c>
      <c r="CV2" s="24" t="s">
        <v>3</v>
      </c>
      <c r="CW2" s="25"/>
      <c r="CX2" s="26"/>
      <c r="CY2" s="27" t="s">
        <v>4</v>
      </c>
      <c r="CZ2" s="24" t="s">
        <v>3</v>
      </c>
      <c r="DA2" s="25"/>
      <c r="DB2" s="26"/>
      <c r="DC2" s="27" t="s">
        <v>4</v>
      </c>
      <c r="DD2" s="24" t="s">
        <v>3</v>
      </c>
      <c r="DE2" s="25"/>
      <c r="DF2" s="26"/>
      <c r="DG2" s="27" t="s">
        <v>4</v>
      </c>
      <c r="DH2" s="24" t="s">
        <v>3</v>
      </c>
      <c r="DI2" s="25"/>
      <c r="DJ2" s="26"/>
      <c r="DK2" s="27" t="s">
        <v>4</v>
      </c>
      <c r="DL2" s="24" t="s">
        <v>3</v>
      </c>
      <c r="DM2" s="25"/>
      <c r="DN2" s="26"/>
      <c r="DO2" s="27" t="s">
        <v>4</v>
      </c>
      <c r="DP2" s="24" t="s">
        <v>3</v>
      </c>
      <c r="DQ2" s="25"/>
      <c r="DR2" s="26"/>
      <c r="DS2" s="27" t="s">
        <v>4</v>
      </c>
      <c r="DT2" s="24" t="s">
        <v>3</v>
      </c>
      <c r="DU2" s="25"/>
      <c r="DV2" s="26"/>
      <c r="DW2" s="27" t="s">
        <v>4</v>
      </c>
      <c r="DX2" s="24" t="s">
        <v>3</v>
      </c>
      <c r="DY2" s="25"/>
      <c r="DZ2" s="26"/>
      <c r="EA2" s="27" t="s">
        <v>4</v>
      </c>
      <c r="EB2" s="24" t="s">
        <v>3</v>
      </c>
      <c r="EC2" s="25"/>
      <c r="ED2" s="26"/>
      <c r="EE2" s="27" t="s">
        <v>4</v>
      </c>
      <c r="EF2" s="24" t="s">
        <v>3</v>
      </c>
      <c r="EG2" s="25"/>
      <c r="EH2" s="26"/>
      <c r="EI2" s="27" t="s">
        <v>4</v>
      </c>
      <c r="EJ2" s="24" t="s">
        <v>3</v>
      </c>
      <c r="EK2" s="25"/>
      <c r="EL2" s="26"/>
      <c r="EM2" s="27" t="s">
        <v>4</v>
      </c>
      <c r="EN2" s="24" t="s">
        <v>3</v>
      </c>
      <c r="EO2" s="25"/>
      <c r="EP2" s="26"/>
      <c r="EQ2" s="27" t="s">
        <v>4</v>
      </c>
      <c r="ER2" s="24" t="s">
        <v>3</v>
      </c>
      <c r="ES2" s="25"/>
      <c r="ET2" s="26"/>
      <c r="EU2" s="27" t="s">
        <v>4</v>
      </c>
      <c r="EV2" s="24" t="s">
        <v>3</v>
      </c>
      <c r="EW2" s="25"/>
      <c r="EX2" s="26"/>
      <c r="EY2" s="27" t="s">
        <v>4</v>
      </c>
      <c r="EZ2" s="24" t="s">
        <v>3</v>
      </c>
      <c r="FA2" s="25"/>
      <c r="FB2" s="26"/>
      <c r="FC2" s="27" t="s">
        <v>4</v>
      </c>
      <c r="FD2" s="24" t="s">
        <v>3</v>
      </c>
      <c r="FE2" s="25"/>
      <c r="FF2" s="26"/>
      <c r="FG2" s="27" t="s">
        <v>4</v>
      </c>
      <c r="FH2" s="24" t="s">
        <v>3</v>
      </c>
      <c r="FI2" s="25"/>
      <c r="FJ2" s="26"/>
      <c r="FK2" s="27" t="s">
        <v>4</v>
      </c>
      <c r="FL2" s="24" t="s">
        <v>3</v>
      </c>
      <c r="FM2" s="25"/>
      <c r="FN2" s="26"/>
      <c r="FO2" s="27" t="s">
        <v>4</v>
      </c>
      <c r="FP2" s="24" t="s">
        <v>3</v>
      </c>
      <c r="FQ2" s="25"/>
      <c r="FR2" s="26"/>
      <c r="FS2" s="27" t="s">
        <v>4</v>
      </c>
      <c r="FT2" s="24" t="s">
        <v>3</v>
      </c>
      <c r="FU2" s="25"/>
      <c r="FV2" s="26"/>
      <c r="FW2" s="27" t="s">
        <v>4</v>
      </c>
      <c r="FX2" s="24" t="s">
        <v>3</v>
      </c>
      <c r="FY2" s="25"/>
      <c r="FZ2" s="26"/>
      <c r="GA2" s="27" t="s">
        <v>4</v>
      </c>
      <c r="GB2" s="24" t="s">
        <v>3</v>
      </c>
      <c r="GC2" s="25"/>
      <c r="GD2" s="26"/>
      <c r="GE2" s="27" t="s">
        <v>4</v>
      </c>
      <c r="GF2" s="24" t="s">
        <v>3</v>
      </c>
      <c r="GG2" s="25"/>
      <c r="GH2" s="26"/>
      <c r="GI2" s="27" t="s">
        <v>4</v>
      </c>
      <c r="GJ2" s="24" t="s">
        <v>3</v>
      </c>
      <c r="GK2" s="25"/>
      <c r="GL2" s="26"/>
      <c r="GM2" s="27" t="s">
        <v>4</v>
      </c>
      <c r="GN2" s="24" t="s">
        <v>3</v>
      </c>
      <c r="GO2" s="25"/>
      <c r="GP2" s="26"/>
      <c r="GQ2" s="27" t="s">
        <v>4</v>
      </c>
      <c r="GR2" s="24" t="s">
        <v>3</v>
      </c>
      <c r="GS2" s="25"/>
      <c r="GT2" s="26"/>
      <c r="GU2" s="27" t="s">
        <v>4</v>
      </c>
      <c r="GV2" s="24" t="s">
        <v>3</v>
      </c>
      <c r="GW2" s="25"/>
      <c r="GX2" s="26"/>
      <c r="GY2" s="27" t="s">
        <v>4</v>
      </c>
      <c r="GZ2" s="24" t="s">
        <v>3</v>
      </c>
      <c r="HA2" s="25"/>
      <c r="HB2" s="26"/>
      <c r="HC2" s="27" t="s">
        <v>4</v>
      </c>
      <c r="HD2" s="24" t="s">
        <v>3</v>
      </c>
      <c r="HE2" s="25"/>
      <c r="HF2" s="26"/>
      <c r="HG2" s="27" t="s">
        <v>4</v>
      </c>
      <c r="HH2" s="24" t="s">
        <v>3</v>
      </c>
      <c r="HI2" s="25"/>
      <c r="HJ2" s="26"/>
      <c r="HK2" s="27" t="s">
        <v>4</v>
      </c>
      <c r="HL2" s="24" t="s">
        <v>3</v>
      </c>
      <c r="HM2" s="25"/>
      <c r="HN2" s="26"/>
      <c r="HO2" s="27" t="s">
        <v>4</v>
      </c>
      <c r="HP2" s="24" t="s">
        <v>3</v>
      </c>
      <c r="HQ2" s="25"/>
      <c r="HR2" s="26"/>
      <c r="HS2" s="27" t="s">
        <v>4</v>
      </c>
      <c r="HT2" s="24" t="s">
        <v>3</v>
      </c>
      <c r="HU2" s="25"/>
      <c r="HV2" s="26"/>
      <c r="HW2" s="27" t="s">
        <v>4</v>
      </c>
      <c r="HX2" s="24" t="s">
        <v>3</v>
      </c>
      <c r="HY2" s="25"/>
      <c r="HZ2" s="26"/>
      <c r="IA2" s="27" t="s">
        <v>4</v>
      </c>
      <c r="IB2" s="24" t="s">
        <v>3</v>
      </c>
      <c r="IC2" s="25"/>
      <c r="ID2" s="26"/>
      <c r="IE2" s="27" t="s">
        <v>4</v>
      </c>
      <c r="IF2" s="24" t="s">
        <v>3</v>
      </c>
      <c r="IG2" s="25"/>
      <c r="IH2" s="26"/>
      <c r="II2" s="27" t="s">
        <v>4</v>
      </c>
      <c r="IJ2" s="24" t="s">
        <v>3</v>
      </c>
      <c r="IK2" s="25"/>
      <c r="IL2" s="26"/>
      <c r="IM2" s="27" t="s">
        <v>4</v>
      </c>
      <c r="IN2" s="24" t="s">
        <v>3</v>
      </c>
      <c r="IO2" s="25"/>
      <c r="IP2" s="26"/>
      <c r="IQ2" s="27" t="s">
        <v>4</v>
      </c>
      <c r="IR2" s="24" t="s">
        <v>3</v>
      </c>
      <c r="IS2" s="25"/>
      <c r="IT2" s="26"/>
      <c r="IU2" s="27" t="s">
        <v>4</v>
      </c>
      <c r="IV2" s="24" t="s">
        <v>3</v>
      </c>
      <c r="IW2" s="25"/>
      <c r="IX2" s="26"/>
      <c r="IY2" s="27" t="s">
        <v>4</v>
      </c>
      <c r="IZ2" s="24" t="s">
        <v>3</v>
      </c>
      <c r="JA2" s="25"/>
      <c r="JB2" s="26"/>
      <c r="JC2" s="27" t="s">
        <v>4</v>
      </c>
      <c r="JD2" s="24" t="s">
        <v>3</v>
      </c>
      <c r="JE2" s="25"/>
      <c r="JF2" s="26"/>
      <c r="JG2" s="27" t="s">
        <v>4</v>
      </c>
      <c r="JH2" s="24" t="s">
        <v>3</v>
      </c>
      <c r="JI2" s="25"/>
      <c r="JJ2" s="26"/>
      <c r="JK2" s="27" t="s">
        <v>4</v>
      </c>
      <c r="JL2" s="24" t="s">
        <v>3</v>
      </c>
      <c r="JM2" s="25"/>
      <c r="JN2" s="26"/>
      <c r="JO2" s="27" t="s">
        <v>4</v>
      </c>
      <c r="JP2" s="24" t="s">
        <v>3</v>
      </c>
      <c r="JQ2" s="25"/>
      <c r="JR2" s="26"/>
      <c r="JS2" s="27" t="s">
        <v>4</v>
      </c>
      <c r="JT2" s="24" t="s">
        <v>3</v>
      </c>
      <c r="JU2" s="25"/>
      <c r="JV2" s="26"/>
      <c r="JW2" s="27" t="s">
        <v>4</v>
      </c>
      <c r="JX2" s="24" t="s">
        <v>3</v>
      </c>
      <c r="JY2" s="25"/>
      <c r="JZ2" s="26"/>
      <c r="KA2" s="27" t="s">
        <v>4</v>
      </c>
      <c r="KB2" s="24" t="s">
        <v>3</v>
      </c>
      <c r="KC2" s="25"/>
      <c r="KD2" s="26"/>
      <c r="KE2" s="27" t="s">
        <v>4</v>
      </c>
      <c r="KF2" s="24" t="s">
        <v>3</v>
      </c>
      <c r="KG2" s="25"/>
      <c r="KH2" s="26"/>
      <c r="KI2" s="27" t="s">
        <v>4</v>
      </c>
      <c r="KJ2" s="24" t="s">
        <v>3</v>
      </c>
      <c r="KK2" s="25"/>
      <c r="KL2" s="26"/>
      <c r="KM2" s="27" t="s">
        <v>4</v>
      </c>
      <c r="KN2" s="24" t="s">
        <v>3</v>
      </c>
      <c r="KO2" s="25"/>
      <c r="KP2" s="26"/>
      <c r="KQ2" s="27" t="s">
        <v>4</v>
      </c>
      <c r="KR2" s="24" t="s">
        <v>3</v>
      </c>
      <c r="KS2" s="25"/>
      <c r="KT2" s="26"/>
      <c r="KU2" s="27" t="s">
        <v>4</v>
      </c>
      <c r="KV2" s="24" t="s">
        <v>3</v>
      </c>
      <c r="KW2" s="25"/>
      <c r="KX2" s="26"/>
      <c r="KY2" s="27" t="s">
        <v>4</v>
      </c>
      <c r="KZ2" s="24" t="s">
        <v>3</v>
      </c>
      <c r="LA2" s="25"/>
      <c r="LB2" s="26"/>
      <c r="LC2" s="27" t="s">
        <v>4</v>
      </c>
      <c r="LD2" s="24" t="s">
        <v>3</v>
      </c>
      <c r="LE2" s="25"/>
      <c r="LF2" s="26"/>
      <c r="LG2" s="27" t="s">
        <v>4</v>
      </c>
      <c r="LH2" s="24" t="s">
        <v>3</v>
      </c>
      <c r="LI2" s="25"/>
      <c r="LJ2" s="26"/>
      <c r="LK2" s="27" t="s">
        <v>4</v>
      </c>
      <c r="LL2" s="24" t="s">
        <v>3</v>
      </c>
      <c r="LM2" s="25"/>
      <c r="LN2" s="26"/>
      <c r="LO2" s="27" t="s">
        <v>4</v>
      </c>
      <c r="LQ2" s="6" t="s">
        <v>118</v>
      </c>
    </row>
    <row r="3" spans="1:329" ht="15.75" x14ac:dyDescent="0.25">
      <c r="A3" s="8">
        <v>43265</v>
      </c>
      <c r="B3" s="37">
        <v>1</v>
      </c>
      <c r="C3" s="57" t="s">
        <v>119</v>
      </c>
      <c r="D3" s="57" t="s">
        <v>39</v>
      </c>
      <c r="E3" s="80">
        <v>0</v>
      </c>
      <c r="F3" s="73" t="s">
        <v>6</v>
      </c>
      <c r="G3" s="100">
        <v>2</v>
      </c>
      <c r="H3" s="105">
        <v>0</v>
      </c>
      <c r="I3" s="30" t="s">
        <v>6</v>
      </c>
      <c r="J3" s="106">
        <v>3</v>
      </c>
      <c r="K3" s="11">
        <f>ResultsCalc(Players!$E3,Players!$G3,Players!H3,Players!J3)</f>
        <v>6</v>
      </c>
      <c r="L3" s="105">
        <v>1</v>
      </c>
      <c r="M3" s="30" t="s">
        <v>6</v>
      </c>
      <c r="N3" s="31">
        <v>2</v>
      </c>
      <c r="O3" s="11">
        <f>ResultsCalc(Players!$E3,Players!$G3,Players!L3,Players!N3)</f>
        <v>6</v>
      </c>
      <c r="P3" s="105">
        <v>2</v>
      </c>
      <c r="Q3" s="30" t="s">
        <v>6</v>
      </c>
      <c r="R3" s="106">
        <v>0</v>
      </c>
      <c r="S3" s="102">
        <f>ResultsCalc(Players!$E3,Players!$G3,Players!P3,Players!R3)</f>
        <v>0</v>
      </c>
      <c r="T3" s="29">
        <v>1</v>
      </c>
      <c r="U3" s="30" t="s">
        <v>6</v>
      </c>
      <c r="V3" s="31">
        <v>2</v>
      </c>
      <c r="W3" s="11">
        <f>ResultsCalc(Players!$E3,Players!$G3,Players!T3,Players!V3)</f>
        <v>6</v>
      </c>
      <c r="X3" s="29">
        <v>1</v>
      </c>
      <c r="Y3" s="30" t="s">
        <v>6</v>
      </c>
      <c r="Z3" s="31">
        <v>0</v>
      </c>
      <c r="AA3" s="11">
        <f>ResultsCalc(Players!$E3,Players!$G3,Players!X3,Players!Z3)</f>
        <v>0</v>
      </c>
      <c r="AB3" s="29">
        <v>2</v>
      </c>
      <c r="AC3" s="30" t="s">
        <v>6</v>
      </c>
      <c r="AD3" s="31">
        <v>1</v>
      </c>
      <c r="AE3" s="11">
        <f>ResultsCalc(Players!$E3,Players!$G3,Players!AB3,Players!AD3)</f>
        <v>0</v>
      </c>
      <c r="AF3" s="29">
        <v>1</v>
      </c>
      <c r="AG3" s="30" t="s">
        <v>6</v>
      </c>
      <c r="AH3" s="31">
        <v>1</v>
      </c>
      <c r="AI3" s="11">
        <f>ResultsCalc(Players!$E3,Players!$G3,Players!AF3,Players!AH3)</f>
        <v>0</v>
      </c>
      <c r="AJ3" s="29">
        <v>1</v>
      </c>
      <c r="AK3" s="30" t="s">
        <v>6</v>
      </c>
      <c r="AL3" s="31">
        <v>0</v>
      </c>
      <c r="AM3" s="11">
        <f>ResultsCalc(Players!$E3,Players!$G3,Players!AJ3,Players!AL3)</f>
        <v>0</v>
      </c>
      <c r="AN3" s="29">
        <v>1</v>
      </c>
      <c r="AO3" s="30" t="s">
        <v>6</v>
      </c>
      <c r="AP3" s="31">
        <v>1</v>
      </c>
      <c r="AQ3" s="11">
        <f>ResultsCalc(Players!$E3,Players!$G3,Players!AN3,Players!AP3)</f>
        <v>0</v>
      </c>
      <c r="AR3" s="29">
        <v>0</v>
      </c>
      <c r="AS3" s="30" t="s">
        <v>6</v>
      </c>
      <c r="AT3" s="31">
        <v>2</v>
      </c>
      <c r="AU3" s="11">
        <f>ResultsCalc(Players!$E3,Players!$G3,Players!AR3,Players!AT3)</f>
        <v>12</v>
      </c>
      <c r="AV3" s="29">
        <v>1</v>
      </c>
      <c r="AW3" s="30" t="s">
        <v>6</v>
      </c>
      <c r="AX3" s="31">
        <v>2</v>
      </c>
      <c r="AY3" s="11">
        <f>ResultsCalc(Players!$E3,Players!$G3,Players!AV3,Players!AX3)</f>
        <v>6</v>
      </c>
      <c r="AZ3" s="29">
        <v>0</v>
      </c>
      <c r="BA3" s="30" t="s">
        <v>6</v>
      </c>
      <c r="BB3" s="31">
        <v>2</v>
      </c>
      <c r="BC3" s="11">
        <f>ResultsCalc(Players!$E3,Players!$G3,Players!AZ3,Players!BB3)</f>
        <v>12</v>
      </c>
      <c r="BD3" s="29">
        <v>1</v>
      </c>
      <c r="BE3" s="30" t="s">
        <v>6</v>
      </c>
      <c r="BF3" s="31">
        <v>2</v>
      </c>
      <c r="BG3" s="11">
        <f>ResultsCalc(Players!$E3,Players!$G3,Players!BD3,Players!BF3)</f>
        <v>6</v>
      </c>
      <c r="BH3" s="105">
        <v>0</v>
      </c>
      <c r="BI3" s="30" t="s">
        <v>6</v>
      </c>
      <c r="BJ3" s="106">
        <v>2</v>
      </c>
      <c r="BK3" s="11">
        <f>ResultsCalc(Players!$E3,Players!$G3,Players!BH3,Players!BJ3)</f>
        <v>12</v>
      </c>
      <c r="BL3" s="29">
        <v>1</v>
      </c>
      <c r="BM3" s="30" t="s">
        <v>6</v>
      </c>
      <c r="BN3" s="31">
        <v>1</v>
      </c>
      <c r="BO3" s="11">
        <f>ResultsCalc(Players!$E3,Players!$G3,Players!BL3,Players!BN3)</f>
        <v>0</v>
      </c>
      <c r="BP3" s="29">
        <v>1</v>
      </c>
      <c r="BQ3" s="30" t="s">
        <v>6</v>
      </c>
      <c r="BR3" s="31">
        <v>2</v>
      </c>
      <c r="BS3" s="11">
        <f>ResultsCalc(Players!$E3,Players!$G3,Players!BP3,Players!BR3)</f>
        <v>6</v>
      </c>
      <c r="BT3" s="29">
        <v>0</v>
      </c>
      <c r="BU3" s="30" t="s">
        <v>6</v>
      </c>
      <c r="BV3" s="31">
        <v>1</v>
      </c>
      <c r="BW3" s="11">
        <f>ResultsCalc(Players!$E3,Players!$G3,Players!BT3,Players!BV3)</f>
        <v>6</v>
      </c>
      <c r="BX3" s="29">
        <v>0</v>
      </c>
      <c r="BY3" s="30" t="s">
        <v>6</v>
      </c>
      <c r="BZ3" s="31">
        <v>3</v>
      </c>
      <c r="CA3" s="11">
        <f>ResultsCalc(Players!$E3,Players!$G3,Players!BX3,Players!BZ3)</f>
        <v>6</v>
      </c>
      <c r="CB3" s="29">
        <v>1</v>
      </c>
      <c r="CC3" s="30" t="s">
        <v>6</v>
      </c>
      <c r="CD3" s="31">
        <v>1</v>
      </c>
      <c r="CE3" s="11">
        <f>ResultsCalc(Players!$E3,Players!$G3,Players!CB3,Players!CD3)</f>
        <v>0</v>
      </c>
      <c r="CF3" s="29">
        <v>2</v>
      </c>
      <c r="CG3" s="30" t="s">
        <v>6</v>
      </c>
      <c r="CH3" s="31">
        <v>3</v>
      </c>
      <c r="CI3" s="11">
        <f>ResultsCalc(Players!$E3,Players!$G3,Players!CF3,Players!CH3)</f>
        <v>4</v>
      </c>
      <c r="CJ3" s="29">
        <v>0</v>
      </c>
      <c r="CK3" s="30" t="s">
        <v>6</v>
      </c>
      <c r="CL3" s="31">
        <v>1</v>
      </c>
      <c r="CM3" s="11">
        <f>ResultsCalc(Players!$E3,Players!$G3,Players!CJ3,Players!CL3)</f>
        <v>6</v>
      </c>
      <c r="CN3" s="29">
        <v>1</v>
      </c>
      <c r="CO3" s="30" t="s">
        <v>6</v>
      </c>
      <c r="CP3" s="31">
        <v>1</v>
      </c>
      <c r="CQ3" s="11">
        <f>ResultsCalc(Players!$E3,Players!$G3,Players!CN3,Players!CP3)</f>
        <v>0</v>
      </c>
      <c r="CR3" s="29">
        <v>0</v>
      </c>
      <c r="CS3" s="30" t="s">
        <v>6</v>
      </c>
      <c r="CT3" s="31">
        <v>2</v>
      </c>
      <c r="CU3" s="11">
        <f>ResultsCalc(Players!$E3,Players!$G3,Players!CR3,Players!CT3)</f>
        <v>12</v>
      </c>
      <c r="CV3" s="29">
        <v>1</v>
      </c>
      <c r="CW3" s="30" t="s">
        <v>6</v>
      </c>
      <c r="CX3" s="31">
        <v>3</v>
      </c>
      <c r="CY3" s="11">
        <f>ResultsCalc(Players!$E3,Players!$G3,Players!CV3,Players!CX3)</f>
        <v>6</v>
      </c>
      <c r="CZ3" s="29">
        <v>1</v>
      </c>
      <c r="DA3" s="30" t="s">
        <v>6</v>
      </c>
      <c r="DB3" s="31">
        <v>0</v>
      </c>
      <c r="DC3" s="11">
        <f>ResultsCalc(Players!$E3,Players!$G3,Players!CZ3,Players!DB3)</f>
        <v>0</v>
      </c>
      <c r="DD3" s="29">
        <v>1</v>
      </c>
      <c r="DE3" s="30" t="s">
        <v>6</v>
      </c>
      <c r="DF3" s="31">
        <v>2</v>
      </c>
      <c r="DG3" s="11">
        <f>ResultsCalc(Players!$E3,Players!$G3,Players!DD3,Players!DF3)</f>
        <v>6</v>
      </c>
      <c r="DH3" s="29">
        <v>1</v>
      </c>
      <c r="DI3" s="30" t="s">
        <v>6</v>
      </c>
      <c r="DJ3" s="31">
        <v>1</v>
      </c>
      <c r="DK3" s="11">
        <f>ResultsCalc(Players!$E3,Players!$G3,Players!DH3,Players!DJ3)</f>
        <v>0</v>
      </c>
      <c r="DL3" s="29">
        <v>1</v>
      </c>
      <c r="DM3" s="30" t="s">
        <v>6</v>
      </c>
      <c r="DN3" s="31">
        <v>1</v>
      </c>
      <c r="DO3" s="11">
        <f>ResultsCalc(Players!$E3,Players!$G3,Players!DL3,Players!DN3)</f>
        <v>0</v>
      </c>
      <c r="DP3" s="29">
        <v>0</v>
      </c>
      <c r="DQ3" s="30" t="s">
        <v>6</v>
      </c>
      <c r="DR3" s="31">
        <v>1</v>
      </c>
      <c r="DS3" s="11">
        <f>ResultsCalc(Players!$E3,Players!$G3,Players!DP3,Players!DR3)</f>
        <v>6</v>
      </c>
      <c r="DT3" s="29">
        <v>0</v>
      </c>
      <c r="DU3" s="30" t="s">
        <v>6</v>
      </c>
      <c r="DV3" s="31">
        <v>3</v>
      </c>
      <c r="DW3" s="11">
        <f>ResultsCalc(Players!$E3,Players!$G3,Players!DT3,Players!DV3)</f>
        <v>6</v>
      </c>
      <c r="DX3" s="29">
        <v>0</v>
      </c>
      <c r="DY3" s="30" t="s">
        <v>6</v>
      </c>
      <c r="DZ3" s="31">
        <v>1</v>
      </c>
      <c r="EA3" s="11">
        <f>ResultsCalc(Players!$E3,Players!$G3,Players!DX3,Players!DZ3)</f>
        <v>6</v>
      </c>
      <c r="EB3" s="29">
        <v>0</v>
      </c>
      <c r="EC3" s="30" t="s">
        <v>6</v>
      </c>
      <c r="ED3" s="31">
        <v>1</v>
      </c>
      <c r="EE3" s="11">
        <f>ResultsCalc(Players!$E3,Players!$G3,Players!EB3,Players!ED3)</f>
        <v>6</v>
      </c>
      <c r="EF3" s="29">
        <v>1</v>
      </c>
      <c r="EG3" s="30" t="s">
        <v>6</v>
      </c>
      <c r="EH3" s="31">
        <v>0</v>
      </c>
      <c r="EI3" s="11">
        <f>ResultsCalc(Players!$E3,Players!$G3,Players!EF3,Players!EH3)</f>
        <v>0</v>
      </c>
      <c r="EJ3" s="29">
        <v>0</v>
      </c>
      <c r="EK3" s="30" t="s">
        <v>6</v>
      </c>
      <c r="EL3" s="31">
        <v>3</v>
      </c>
      <c r="EM3" s="11">
        <f>ResultsCalc(Players!$E3,Players!$G3,Players!EJ3,Players!EL3)</f>
        <v>6</v>
      </c>
      <c r="EN3" s="29">
        <v>0</v>
      </c>
      <c r="EO3" s="30" t="s">
        <v>6</v>
      </c>
      <c r="EP3" s="31">
        <v>1</v>
      </c>
      <c r="EQ3" s="11">
        <f>ResultsCalc(Players!$E3,Players!$G3,Players!EN3,Players!EP3)</f>
        <v>6</v>
      </c>
      <c r="ER3" s="29">
        <v>1</v>
      </c>
      <c r="ES3" s="30" t="s">
        <v>6</v>
      </c>
      <c r="ET3" s="31">
        <v>1</v>
      </c>
      <c r="EU3" s="11">
        <f>ResultsCalc(Players!$E3,Players!$G3,Players!ER3,Players!ET3)</f>
        <v>0</v>
      </c>
      <c r="EV3" s="29">
        <v>1</v>
      </c>
      <c r="EW3" s="30" t="s">
        <v>6</v>
      </c>
      <c r="EX3" s="31">
        <v>2</v>
      </c>
      <c r="EY3" s="11">
        <f>ResultsCalc(Players!$E3,Players!$G3,Players!EV3,Players!EX3)</f>
        <v>6</v>
      </c>
      <c r="EZ3" s="29">
        <v>1</v>
      </c>
      <c r="FA3" s="30" t="s">
        <v>6</v>
      </c>
      <c r="FB3" s="31">
        <v>2</v>
      </c>
      <c r="FC3" s="11">
        <f>ResultsCalc(Players!$E3,Players!$G3,Players!EZ3,Players!FB3)</f>
        <v>6</v>
      </c>
      <c r="FD3" s="29">
        <v>1</v>
      </c>
      <c r="FE3" s="30" t="s">
        <v>6</v>
      </c>
      <c r="FF3" s="31">
        <v>2</v>
      </c>
      <c r="FG3" s="11">
        <f>ResultsCalc(Players!$E3,Players!$G3,Players!FD3,Players!FF3)</f>
        <v>6</v>
      </c>
      <c r="FH3" s="29">
        <v>1</v>
      </c>
      <c r="FI3" s="30" t="s">
        <v>6</v>
      </c>
      <c r="FJ3" s="31">
        <v>0</v>
      </c>
      <c r="FK3" s="11">
        <f>ResultsCalc(Players!$E3,Players!$G3,Players!FH3,Players!FJ3)</f>
        <v>0</v>
      </c>
      <c r="FL3" s="29">
        <v>0</v>
      </c>
      <c r="FM3" s="30" t="s">
        <v>6</v>
      </c>
      <c r="FN3" s="31">
        <v>2</v>
      </c>
      <c r="FO3" s="11">
        <f>ResultsCalc(Players!$E3,Players!$G3,Players!FL3,Players!FN3)</f>
        <v>12</v>
      </c>
      <c r="FP3" s="29">
        <v>1</v>
      </c>
      <c r="FQ3" s="30" t="s">
        <v>6</v>
      </c>
      <c r="FR3" s="31">
        <v>1</v>
      </c>
      <c r="FS3" s="11">
        <f>ResultsCalc(Players!$E3,Players!$G3,Players!FP3,Players!FR3)</f>
        <v>0</v>
      </c>
      <c r="FT3" s="29">
        <v>0</v>
      </c>
      <c r="FU3" s="30" t="s">
        <v>6</v>
      </c>
      <c r="FV3" s="31">
        <v>1</v>
      </c>
      <c r="FW3" s="11">
        <f>ResultsCalc(Players!$E3,Players!$G3,Players!FT3,Players!FV3)</f>
        <v>6</v>
      </c>
      <c r="FX3" s="29">
        <v>0</v>
      </c>
      <c r="FY3" s="30" t="s">
        <v>6</v>
      </c>
      <c r="FZ3" s="31">
        <v>2</v>
      </c>
      <c r="GA3" s="11">
        <f>ResultsCalc(Players!$E3,Players!$G3,Players!FX3,Players!FZ3)</f>
        <v>12</v>
      </c>
      <c r="GB3" s="29">
        <v>0</v>
      </c>
      <c r="GC3" s="30" t="s">
        <v>6</v>
      </c>
      <c r="GD3" s="31">
        <v>1</v>
      </c>
      <c r="GE3" s="11">
        <f>ResultsCalc(Players!$E3,Players!$G3,Players!GB3,Players!GD3)</f>
        <v>6</v>
      </c>
      <c r="GF3" s="29">
        <v>0</v>
      </c>
      <c r="GG3" s="30" t="s">
        <v>6</v>
      </c>
      <c r="GH3" s="31">
        <v>2</v>
      </c>
      <c r="GI3" s="11">
        <f>ResultsCalc(Players!$E3,Players!$G3,Players!GF3,Players!GH3)</f>
        <v>12</v>
      </c>
      <c r="GJ3" s="29">
        <v>1</v>
      </c>
      <c r="GK3" s="30" t="s">
        <v>6</v>
      </c>
      <c r="GL3" s="31">
        <v>1</v>
      </c>
      <c r="GM3" s="11">
        <f>ResultsCalc(Players!$E3,Players!$G3,Players!GJ3,Players!GL3)</f>
        <v>0</v>
      </c>
      <c r="GN3" s="29">
        <v>1</v>
      </c>
      <c r="GO3" s="30" t="s">
        <v>6</v>
      </c>
      <c r="GP3" s="31">
        <v>1</v>
      </c>
      <c r="GQ3" s="11">
        <f>ResultsCalc(Players!$E3,Players!$G3,Players!GN3,Players!GP3)</f>
        <v>0</v>
      </c>
      <c r="GR3" s="29">
        <v>0</v>
      </c>
      <c r="GS3" s="30" t="s">
        <v>6</v>
      </c>
      <c r="GT3" s="31">
        <v>2</v>
      </c>
      <c r="GU3" s="11">
        <f>ResultsCalc(Players!$E3,Players!$G3,Players!GR3,Players!GT3)</f>
        <v>12</v>
      </c>
      <c r="GV3" s="29">
        <v>2</v>
      </c>
      <c r="GW3" s="30" t="s">
        <v>6</v>
      </c>
      <c r="GX3" s="31">
        <v>1</v>
      </c>
      <c r="GY3" s="11">
        <f>ResultsCalc(Players!$E3,Players!$G3,Players!GV3,Players!GX3)</f>
        <v>0</v>
      </c>
      <c r="GZ3" s="29">
        <v>1</v>
      </c>
      <c r="HA3" s="30" t="s">
        <v>6</v>
      </c>
      <c r="HB3" s="31">
        <v>1</v>
      </c>
      <c r="HC3" s="11">
        <f>ResultsCalc(Players!$E3,Players!$G3,Players!GZ3,Players!HB3)</f>
        <v>0</v>
      </c>
      <c r="HD3" s="29">
        <v>1</v>
      </c>
      <c r="HE3" s="30" t="s">
        <v>6</v>
      </c>
      <c r="HF3" s="31">
        <v>2</v>
      </c>
      <c r="HG3" s="11">
        <f>ResultsCalc(Players!$E3,Players!$G3,Players!HD3,Players!HF3)</f>
        <v>6</v>
      </c>
      <c r="HH3" s="29">
        <v>1</v>
      </c>
      <c r="HI3" s="30" t="s">
        <v>6</v>
      </c>
      <c r="HJ3" s="31">
        <v>1</v>
      </c>
      <c r="HK3" s="11">
        <f>ResultsCalc(Players!$E3,Players!$G3,Players!HH3,Players!HJ3)</f>
        <v>0</v>
      </c>
      <c r="HL3" s="29">
        <v>0</v>
      </c>
      <c r="HM3" s="30" t="s">
        <v>6</v>
      </c>
      <c r="HN3" s="31">
        <v>1</v>
      </c>
      <c r="HO3" s="11">
        <f>ResultsCalc(Players!$E3,Players!$G3,Players!HL3,Players!HN3)</f>
        <v>6</v>
      </c>
      <c r="HP3" s="29">
        <v>0</v>
      </c>
      <c r="HQ3" s="30" t="s">
        <v>6</v>
      </c>
      <c r="HR3" s="31">
        <v>2</v>
      </c>
      <c r="HS3" s="11">
        <f>ResultsCalc(Players!$E3,Players!$G3,Players!HP3,Players!HR3)</f>
        <v>12</v>
      </c>
      <c r="HT3" s="29">
        <v>0</v>
      </c>
      <c r="HU3" s="30" t="s">
        <v>6</v>
      </c>
      <c r="HV3" s="31">
        <v>2</v>
      </c>
      <c r="HW3" s="11">
        <f>ResultsCalc(Players!$E3,Players!$G3,Players!HT3,Players!HV3)</f>
        <v>12</v>
      </c>
      <c r="HX3" s="29">
        <v>1</v>
      </c>
      <c r="HY3" s="30" t="s">
        <v>6</v>
      </c>
      <c r="HZ3" s="31">
        <v>0</v>
      </c>
      <c r="IA3" s="11">
        <f>ResultsCalc(Players!$E3,Players!$G3,Players!HX3,Players!HZ3)</f>
        <v>0</v>
      </c>
      <c r="IB3" s="29">
        <v>2</v>
      </c>
      <c r="IC3" s="30" t="s">
        <v>6</v>
      </c>
      <c r="ID3" s="31">
        <v>1</v>
      </c>
      <c r="IE3" s="11">
        <f>ResultsCalc(Players!$E3,Players!$G3,Players!IB3,Players!ID3)</f>
        <v>0</v>
      </c>
      <c r="IF3" s="29">
        <v>0</v>
      </c>
      <c r="IG3" s="30" t="s">
        <v>6</v>
      </c>
      <c r="IH3" s="31">
        <v>3</v>
      </c>
      <c r="II3" s="11">
        <f>ResultsCalc(Players!$E3,Players!$G3,Players!IF3,Players!IH3)</f>
        <v>6</v>
      </c>
      <c r="IJ3" s="29">
        <v>1</v>
      </c>
      <c r="IK3" s="30" t="s">
        <v>6</v>
      </c>
      <c r="IL3" s="31">
        <v>2</v>
      </c>
      <c r="IM3" s="11">
        <f>ResultsCalc(Players!$E3,Players!$G3,Players!IJ3,Players!IL3)</f>
        <v>6</v>
      </c>
      <c r="IN3" s="29">
        <v>1</v>
      </c>
      <c r="IO3" s="30" t="s">
        <v>6</v>
      </c>
      <c r="IP3" s="31">
        <v>2</v>
      </c>
      <c r="IQ3" s="11">
        <f>ResultsCalc(Players!$E3,Players!$G3,Players!IN3,Players!IP3)</f>
        <v>6</v>
      </c>
      <c r="IR3" s="29">
        <v>1</v>
      </c>
      <c r="IS3" s="30" t="s">
        <v>6</v>
      </c>
      <c r="IT3" s="31">
        <v>2</v>
      </c>
      <c r="IU3" s="11">
        <f>ResultsCalc(Players!$E3,Players!$G3,Players!IR3,Players!IT3)</f>
        <v>6</v>
      </c>
      <c r="IV3" s="105">
        <v>0</v>
      </c>
      <c r="IW3" s="30" t="s">
        <v>6</v>
      </c>
      <c r="IX3" s="106">
        <v>3</v>
      </c>
      <c r="IY3" s="102">
        <f>ResultsCalc(Players!$E3,Players!$G3,Players!IV3,Players!IX3)</f>
        <v>6</v>
      </c>
      <c r="IZ3" s="105">
        <v>1</v>
      </c>
      <c r="JA3" s="30" t="s">
        <v>6</v>
      </c>
      <c r="JB3" s="106">
        <v>2</v>
      </c>
      <c r="JC3" s="102">
        <f>ResultsCalc(Players!$E3,Players!$G3,Players!IZ3,Players!JB3)</f>
        <v>6</v>
      </c>
      <c r="JD3" s="105">
        <v>0</v>
      </c>
      <c r="JE3" s="30" t="s">
        <v>6</v>
      </c>
      <c r="JF3" s="106">
        <v>2</v>
      </c>
      <c r="JG3" s="102">
        <f>ResultsCalc(Players!$E3,Players!$G3,Players!JD3,Players!JF3)</f>
        <v>12</v>
      </c>
      <c r="JH3" s="105">
        <v>1</v>
      </c>
      <c r="JI3" s="30" t="s">
        <v>6</v>
      </c>
      <c r="JJ3" s="106">
        <v>2</v>
      </c>
      <c r="JK3" s="102">
        <f>ResultsCalc(Players!$E3,Players!$G3,Players!JH3,Players!JJ3)</f>
        <v>6</v>
      </c>
      <c r="JL3" s="105">
        <v>1</v>
      </c>
      <c r="JM3" s="30" t="s">
        <v>6</v>
      </c>
      <c r="JN3" s="106">
        <v>0</v>
      </c>
      <c r="JO3" s="102">
        <f>ResultsCalc(Players!$E3,Players!$G3,Players!JL3,Players!JN3)</f>
        <v>0</v>
      </c>
      <c r="JP3" s="105">
        <v>2</v>
      </c>
      <c r="JQ3" s="30" t="s">
        <v>6</v>
      </c>
      <c r="JR3" s="106">
        <v>0</v>
      </c>
      <c r="JS3" s="102">
        <f>ResultsCalc(Players!$E3,Players!$G3,Players!JP3,Players!JR3)</f>
        <v>0</v>
      </c>
      <c r="JT3" s="105">
        <v>0</v>
      </c>
      <c r="JU3" s="30" t="s">
        <v>6</v>
      </c>
      <c r="JV3" s="106">
        <v>2</v>
      </c>
      <c r="JW3" s="102">
        <f>ResultsCalc(Players!$E3,Players!$G3,Players!JT3,Players!JV3)</f>
        <v>12</v>
      </c>
      <c r="JX3" s="105">
        <v>0</v>
      </c>
      <c r="JY3" s="30" t="s">
        <v>6</v>
      </c>
      <c r="JZ3" s="106">
        <v>2</v>
      </c>
      <c r="KA3" s="102">
        <f>ResultsCalc(Players!$E3,Players!$G3,Players!JX3,Players!JZ3)</f>
        <v>12</v>
      </c>
      <c r="KB3" s="105">
        <v>0</v>
      </c>
      <c r="KC3" s="30" t="s">
        <v>6</v>
      </c>
      <c r="KD3" s="106">
        <v>3</v>
      </c>
      <c r="KE3" s="102">
        <f>ResultsCalc(Players!$E3,Players!$G3,Players!KB3,Players!KD3)</f>
        <v>6</v>
      </c>
      <c r="KF3" s="105">
        <v>0</v>
      </c>
      <c r="KG3" s="30" t="s">
        <v>6</v>
      </c>
      <c r="KH3" s="106">
        <v>2</v>
      </c>
      <c r="KI3" s="102">
        <f>ResultsCalc(Players!$E3,Players!$G3,Players!KF3,Players!KH3)</f>
        <v>12</v>
      </c>
      <c r="KJ3" s="105">
        <v>0</v>
      </c>
      <c r="KK3" s="30" t="s">
        <v>6</v>
      </c>
      <c r="KL3" s="106">
        <v>3</v>
      </c>
      <c r="KM3" s="102">
        <f>ResultsCalc(Players!$E3,Players!$G3,Players!KJ3,Players!KL3)</f>
        <v>6</v>
      </c>
      <c r="KN3" s="105"/>
      <c r="KO3" s="30" t="s">
        <v>6</v>
      </c>
      <c r="KP3" s="106"/>
      <c r="KQ3" s="102">
        <f>ResultsCalc(Players!$E3,Players!$G3,Players!KN3,Players!KP3)</f>
        <v>0</v>
      </c>
      <c r="KR3" s="105"/>
      <c r="KS3" s="30" t="s">
        <v>6</v>
      </c>
      <c r="KT3" s="106"/>
      <c r="KU3" s="102">
        <f>ResultsCalc(Players!$E3,Players!$G3,Players!KR3,Players!KT3)</f>
        <v>0</v>
      </c>
      <c r="KV3" s="105"/>
      <c r="KW3" s="30" t="s">
        <v>6</v>
      </c>
      <c r="KX3" s="106"/>
      <c r="KY3" s="102">
        <f>ResultsCalc(Players!$E3,Players!$G3,Players!KV3,Players!KX3)</f>
        <v>0</v>
      </c>
      <c r="KZ3" s="105"/>
      <c r="LA3" s="30" t="s">
        <v>6</v>
      </c>
      <c r="LB3" s="106"/>
      <c r="LC3" s="102">
        <f>ResultsCalc(Players!$E3,Players!$G3,Players!KZ3,Players!LB3)</f>
        <v>0</v>
      </c>
      <c r="LD3" s="105"/>
      <c r="LE3" s="30" t="s">
        <v>6</v>
      </c>
      <c r="LF3" s="106"/>
      <c r="LG3" s="102">
        <f>ResultsCalc(Players!$E3,Players!$G3,Players!LD3,Players!LF3)</f>
        <v>0</v>
      </c>
      <c r="LH3" s="105"/>
      <c r="LI3" s="30" t="s">
        <v>6</v>
      </c>
      <c r="LJ3" s="106"/>
      <c r="LK3" s="102">
        <f>ResultsCalc(Players!$E3,Players!$G3,Players!LH3,Players!LJ3)</f>
        <v>0</v>
      </c>
      <c r="LL3" s="105"/>
      <c r="LM3" s="30" t="s">
        <v>6</v>
      </c>
      <c r="LN3" s="106"/>
      <c r="LO3" s="102">
        <f>ResultsCalc(Players!$E3,Players!$G3,Players!LL3,Players!LN3)</f>
        <v>0</v>
      </c>
      <c r="LQ3" s="6">
        <f>COUNTIF(H3:LO3,"&gt;9")</f>
        <v>14</v>
      </c>
    </row>
    <row r="4" spans="1:329" ht="15.75" x14ac:dyDescent="0.25">
      <c r="A4" s="8">
        <v>43266</v>
      </c>
      <c r="B4" s="37">
        <v>2</v>
      </c>
      <c r="C4" s="59" t="s">
        <v>90</v>
      </c>
      <c r="D4" s="59" t="s">
        <v>17</v>
      </c>
      <c r="E4" s="81">
        <v>0</v>
      </c>
      <c r="F4" s="99" t="s">
        <v>6</v>
      </c>
      <c r="G4" s="83">
        <v>2</v>
      </c>
      <c r="H4" s="101">
        <v>1</v>
      </c>
      <c r="I4" s="10" t="s">
        <v>6</v>
      </c>
      <c r="J4" s="102">
        <v>2</v>
      </c>
      <c r="K4" s="11">
        <f>ResultsCalc(Players!$E4,Players!$G4,Players!H4,Players!J4)</f>
        <v>6</v>
      </c>
      <c r="L4" s="101">
        <v>0</v>
      </c>
      <c r="M4" s="10" t="s">
        <v>6</v>
      </c>
      <c r="N4" s="11">
        <v>2</v>
      </c>
      <c r="O4" s="11">
        <f>ResultsCalc(Players!$E4,Players!$G4,Players!L4,Players!N4)</f>
        <v>12</v>
      </c>
      <c r="P4" s="101">
        <v>0</v>
      </c>
      <c r="Q4" s="10" t="s">
        <v>6</v>
      </c>
      <c r="R4" s="102">
        <v>3</v>
      </c>
      <c r="S4" s="102">
        <f>ResultsCalc(Players!$E4,Players!$G4,Players!P4,Players!R4)</f>
        <v>6</v>
      </c>
      <c r="T4" s="9">
        <v>0</v>
      </c>
      <c r="U4" s="10" t="s">
        <v>6</v>
      </c>
      <c r="V4" s="11">
        <v>2</v>
      </c>
      <c r="W4" s="11">
        <f>ResultsCalc(Players!$E4,Players!$G4,Players!T4,Players!V4)</f>
        <v>12</v>
      </c>
      <c r="X4" s="9">
        <v>0</v>
      </c>
      <c r="Y4" s="10" t="s">
        <v>6</v>
      </c>
      <c r="Z4" s="11">
        <v>2</v>
      </c>
      <c r="AA4" s="11">
        <f>ResultsCalc(Players!$E4,Players!$G4,Players!X4,Players!Z4)</f>
        <v>12</v>
      </c>
      <c r="AB4" s="9">
        <v>1</v>
      </c>
      <c r="AC4" s="10" t="s">
        <v>6</v>
      </c>
      <c r="AD4" s="11">
        <v>1</v>
      </c>
      <c r="AE4" s="11">
        <f>ResultsCalc(Players!$E4,Players!$G4,Players!AB4,Players!AD4)</f>
        <v>0</v>
      </c>
      <c r="AF4" s="9">
        <v>0</v>
      </c>
      <c r="AG4" s="10" t="s">
        <v>6</v>
      </c>
      <c r="AH4" s="11">
        <v>2</v>
      </c>
      <c r="AI4" s="11">
        <f>ResultsCalc(Players!$E4,Players!$G4,Players!AF4,Players!AH4)</f>
        <v>12</v>
      </c>
      <c r="AJ4" s="9">
        <v>1</v>
      </c>
      <c r="AK4" s="10" t="s">
        <v>6</v>
      </c>
      <c r="AL4" s="11">
        <v>2</v>
      </c>
      <c r="AM4" s="11">
        <f>ResultsCalc(Players!$E4,Players!$G4,Players!AJ4,Players!AL4)</f>
        <v>6</v>
      </c>
      <c r="AN4" s="9">
        <v>1</v>
      </c>
      <c r="AO4" s="10" t="s">
        <v>6</v>
      </c>
      <c r="AP4" s="11">
        <v>2</v>
      </c>
      <c r="AQ4" s="11">
        <f>ResultsCalc(Players!$E4,Players!$G4,Players!AN4,Players!AP4)</f>
        <v>6</v>
      </c>
      <c r="AR4" s="9">
        <v>1</v>
      </c>
      <c r="AS4" s="10" t="s">
        <v>6</v>
      </c>
      <c r="AT4" s="11">
        <v>3</v>
      </c>
      <c r="AU4" s="11">
        <f>ResultsCalc(Players!$E4,Players!$G4,Players!AR4,Players!AT4)</f>
        <v>6</v>
      </c>
      <c r="AV4" s="9">
        <v>1</v>
      </c>
      <c r="AW4" s="10" t="s">
        <v>6</v>
      </c>
      <c r="AX4" s="11">
        <v>1</v>
      </c>
      <c r="AY4" s="11">
        <f>ResultsCalc(Players!$E4,Players!$G4,Players!AV4,Players!AX4)</f>
        <v>0</v>
      </c>
      <c r="AZ4" s="9">
        <v>0</v>
      </c>
      <c r="BA4" s="10" t="s">
        <v>6</v>
      </c>
      <c r="BB4" s="11">
        <v>2</v>
      </c>
      <c r="BC4" s="11">
        <f>ResultsCalc(Players!$E4,Players!$G4,Players!AZ4,Players!BB4)</f>
        <v>12</v>
      </c>
      <c r="BD4" s="9">
        <v>1</v>
      </c>
      <c r="BE4" s="10" t="s">
        <v>6</v>
      </c>
      <c r="BF4" s="11">
        <v>1</v>
      </c>
      <c r="BG4" s="11">
        <f>ResultsCalc(Players!$E4,Players!$G4,Players!BD4,Players!BF4)</f>
        <v>0</v>
      </c>
      <c r="BH4" s="101">
        <v>1</v>
      </c>
      <c r="BI4" s="10" t="s">
        <v>6</v>
      </c>
      <c r="BJ4" s="102">
        <v>3</v>
      </c>
      <c r="BK4" s="11">
        <f>ResultsCalc(Players!$E4,Players!$G4,Players!BH4,Players!BJ4)</f>
        <v>6</v>
      </c>
      <c r="BL4" s="9">
        <v>0</v>
      </c>
      <c r="BM4" s="10" t="s">
        <v>6</v>
      </c>
      <c r="BN4" s="11">
        <v>2</v>
      </c>
      <c r="BO4" s="11">
        <f>ResultsCalc(Players!$E4,Players!$G4,Players!BL4,Players!BN4)</f>
        <v>12</v>
      </c>
      <c r="BP4" s="9">
        <v>1</v>
      </c>
      <c r="BQ4" s="10" t="s">
        <v>6</v>
      </c>
      <c r="BR4" s="11">
        <v>3</v>
      </c>
      <c r="BS4" s="11">
        <f>ResultsCalc(Players!$E4,Players!$G4,Players!BP4,Players!BR4)</f>
        <v>6</v>
      </c>
      <c r="BT4" s="9">
        <v>1</v>
      </c>
      <c r="BU4" s="10" t="s">
        <v>6</v>
      </c>
      <c r="BV4" s="11">
        <v>2</v>
      </c>
      <c r="BW4" s="11">
        <f>ResultsCalc(Players!$E4,Players!$G4,Players!BT4,Players!BV4)</f>
        <v>6</v>
      </c>
      <c r="BX4" s="9">
        <v>2</v>
      </c>
      <c r="BY4" s="10" t="s">
        <v>6</v>
      </c>
      <c r="BZ4" s="11">
        <v>2</v>
      </c>
      <c r="CA4" s="11">
        <f>ResultsCalc(Players!$E4,Players!$G4,Players!BX4,Players!BZ4)</f>
        <v>2</v>
      </c>
      <c r="CB4" s="9">
        <v>2</v>
      </c>
      <c r="CC4" s="10" t="s">
        <v>6</v>
      </c>
      <c r="CD4" s="11">
        <v>1</v>
      </c>
      <c r="CE4" s="11">
        <f>ResultsCalc(Players!$E4,Players!$G4,Players!CB4,Players!CD4)</f>
        <v>0</v>
      </c>
      <c r="CF4" s="9">
        <v>1</v>
      </c>
      <c r="CG4" s="10" t="s">
        <v>6</v>
      </c>
      <c r="CH4" s="11">
        <v>2</v>
      </c>
      <c r="CI4" s="11">
        <f>ResultsCalc(Players!$E4,Players!$G4,Players!CF4,Players!CH4)</f>
        <v>6</v>
      </c>
      <c r="CJ4" s="9">
        <v>2</v>
      </c>
      <c r="CK4" s="10" t="s">
        <v>6</v>
      </c>
      <c r="CL4" s="11">
        <v>0</v>
      </c>
      <c r="CM4" s="11">
        <f>ResultsCalc(Players!$E4,Players!$G4,Players!CJ4,Players!CL4)</f>
        <v>0</v>
      </c>
      <c r="CN4" s="9">
        <v>0</v>
      </c>
      <c r="CO4" s="10" t="s">
        <v>6</v>
      </c>
      <c r="CP4" s="11">
        <v>4</v>
      </c>
      <c r="CQ4" s="11">
        <f>ResultsCalc(Players!$E4,Players!$G4,Players!CN4,Players!CP4)</f>
        <v>6</v>
      </c>
      <c r="CR4" s="9">
        <v>1</v>
      </c>
      <c r="CS4" s="10" t="s">
        <v>6</v>
      </c>
      <c r="CT4" s="11">
        <v>1</v>
      </c>
      <c r="CU4" s="11">
        <f>ResultsCalc(Players!$E4,Players!$G4,Players!CR4,Players!CT4)</f>
        <v>0</v>
      </c>
      <c r="CV4" s="9">
        <v>2</v>
      </c>
      <c r="CW4" s="10" t="s">
        <v>6</v>
      </c>
      <c r="CX4" s="11">
        <v>2</v>
      </c>
      <c r="CY4" s="11">
        <f>ResultsCalc(Players!$E4,Players!$G4,Players!CV4,Players!CX4)</f>
        <v>2</v>
      </c>
      <c r="CZ4" s="9">
        <v>1</v>
      </c>
      <c r="DA4" s="10" t="s">
        <v>6</v>
      </c>
      <c r="DB4" s="11">
        <v>1</v>
      </c>
      <c r="DC4" s="11">
        <f>ResultsCalc(Players!$E4,Players!$G4,Players!CZ4,Players!DB4)</f>
        <v>0</v>
      </c>
      <c r="DD4" s="9">
        <v>0</v>
      </c>
      <c r="DE4" s="10" t="s">
        <v>6</v>
      </c>
      <c r="DF4" s="11">
        <v>2</v>
      </c>
      <c r="DG4" s="11">
        <f>ResultsCalc(Players!$E4,Players!$G4,Players!DD4,Players!DF4)</f>
        <v>12</v>
      </c>
      <c r="DH4" s="9">
        <v>1</v>
      </c>
      <c r="DI4" s="10" t="s">
        <v>6</v>
      </c>
      <c r="DJ4" s="11">
        <v>1</v>
      </c>
      <c r="DK4" s="11">
        <f>ResultsCalc(Players!$E4,Players!$G4,Players!DH4,Players!DJ4)</f>
        <v>0</v>
      </c>
      <c r="DL4" s="9">
        <v>0</v>
      </c>
      <c r="DM4" s="10" t="s">
        <v>6</v>
      </c>
      <c r="DN4" s="11">
        <v>2</v>
      </c>
      <c r="DO4" s="11">
        <f>ResultsCalc(Players!$E4,Players!$G4,Players!DL4,Players!DN4)</f>
        <v>12</v>
      </c>
      <c r="DP4" s="9">
        <v>0</v>
      </c>
      <c r="DQ4" s="10" t="s">
        <v>6</v>
      </c>
      <c r="DR4" s="11">
        <v>2</v>
      </c>
      <c r="DS4" s="11">
        <f>ResultsCalc(Players!$E4,Players!$G4,Players!DP4,Players!DR4)</f>
        <v>12</v>
      </c>
      <c r="DT4" s="9">
        <v>0</v>
      </c>
      <c r="DU4" s="10" t="s">
        <v>6</v>
      </c>
      <c r="DV4" s="11">
        <v>3</v>
      </c>
      <c r="DW4" s="11">
        <f>ResultsCalc(Players!$E4,Players!$G4,Players!DT4,Players!DV4)</f>
        <v>6</v>
      </c>
      <c r="DX4" s="9">
        <v>0</v>
      </c>
      <c r="DY4" s="10" t="s">
        <v>6</v>
      </c>
      <c r="DZ4" s="11">
        <v>2</v>
      </c>
      <c r="EA4" s="11">
        <f>ResultsCalc(Players!$E4,Players!$G4,Players!DX4,Players!DZ4)</f>
        <v>12</v>
      </c>
      <c r="EB4" s="9">
        <v>0</v>
      </c>
      <c r="EC4" s="10" t="s">
        <v>6</v>
      </c>
      <c r="ED4" s="11">
        <v>2</v>
      </c>
      <c r="EE4" s="11">
        <f>ResultsCalc(Players!$E4,Players!$G4,Players!EB4,Players!ED4)</f>
        <v>12</v>
      </c>
      <c r="EF4" s="9">
        <v>0</v>
      </c>
      <c r="EG4" s="10" t="s">
        <v>6</v>
      </c>
      <c r="EH4" s="11">
        <v>2</v>
      </c>
      <c r="EI4" s="11">
        <f>ResultsCalc(Players!$E4,Players!$G4,Players!EF4,Players!EH4)</f>
        <v>12</v>
      </c>
      <c r="EJ4" s="9">
        <v>1</v>
      </c>
      <c r="EK4" s="10" t="s">
        <v>6</v>
      </c>
      <c r="EL4" s="11">
        <v>4</v>
      </c>
      <c r="EM4" s="11">
        <f>ResultsCalc(Players!$E4,Players!$G4,Players!EJ4,Players!EL4)</f>
        <v>4</v>
      </c>
      <c r="EN4" s="9">
        <v>3</v>
      </c>
      <c r="EO4" s="10" t="s">
        <v>6</v>
      </c>
      <c r="EP4" s="11">
        <v>2</v>
      </c>
      <c r="EQ4" s="11">
        <f>ResultsCalc(Players!$E4,Players!$G4,Players!EN4,Players!EP4)</f>
        <v>2</v>
      </c>
      <c r="ER4" s="9">
        <v>2</v>
      </c>
      <c r="ES4" s="10" t="s">
        <v>6</v>
      </c>
      <c r="ET4" s="11">
        <v>2</v>
      </c>
      <c r="EU4" s="11">
        <f>ResultsCalc(Players!$E4,Players!$G4,Players!ER4,Players!ET4)</f>
        <v>2</v>
      </c>
      <c r="EV4" s="9">
        <v>1</v>
      </c>
      <c r="EW4" s="10" t="s">
        <v>6</v>
      </c>
      <c r="EX4" s="11">
        <v>3</v>
      </c>
      <c r="EY4" s="11">
        <f>ResultsCalc(Players!$E4,Players!$G4,Players!EV4,Players!EX4)</f>
        <v>6</v>
      </c>
      <c r="EZ4" s="9">
        <v>1</v>
      </c>
      <c r="FA4" s="10" t="s">
        <v>6</v>
      </c>
      <c r="FB4" s="11">
        <v>2</v>
      </c>
      <c r="FC4" s="11">
        <f>ResultsCalc(Players!$E4,Players!$G4,Players!EZ4,Players!FB4)</f>
        <v>6</v>
      </c>
      <c r="FD4" s="9">
        <v>1</v>
      </c>
      <c r="FE4" s="10" t="s">
        <v>6</v>
      </c>
      <c r="FF4" s="11">
        <v>1</v>
      </c>
      <c r="FG4" s="11">
        <f>ResultsCalc(Players!$E4,Players!$G4,Players!FD4,Players!FF4)</f>
        <v>0</v>
      </c>
      <c r="FH4" s="9">
        <v>0</v>
      </c>
      <c r="FI4" s="10" t="s">
        <v>6</v>
      </c>
      <c r="FJ4" s="11">
        <v>2</v>
      </c>
      <c r="FK4" s="11">
        <f>ResultsCalc(Players!$E4,Players!$G4,Players!FH4,Players!FJ4)</f>
        <v>12</v>
      </c>
      <c r="FL4" s="9">
        <v>1</v>
      </c>
      <c r="FM4" s="10" t="s">
        <v>6</v>
      </c>
      <c r="FN4" s="11">
        <v>2</v>
      </c>
      <c r="FO4" s="11">
        <f>ResultsCalc(Players!$E4,Players!$G4,Players!FL4,Players!FN4)</f>
        <v>6</v>
      </c>
      <c r="FP4" s="9">
        <v>0</v>
      </c>
      <c r="FQ4" s="10" t="s">
        <v>6</v>
      </c>
      <c r="FR4" s="11">
        <v>2</v>
      </c>
      <c r="FS4" s="11">
        <f>ResultsCalc(Players!$E4,Players!$G4,Players!FP4,Players!FR4)</f>
        <v>12</v>
      </c>
      <c r="FT4" s="9">
        <v>1</v>
      </c>
      <c r="FU4" s="10" t="s">
        <v>6</v>
      </c>
      <c r="FV4" s="11">
        <v>2</v>
      </c>
      <c r="FW4" s="11">
        <f>ResultsCalc(Players!$E4,Players!$G4,Players!FT4,Players!FV4)</f>
        <v>6</v>
      </c>
      <c r="FX4" s="9">
        <v>1</v>
      </c>
      <c r="FY4" s="10" t="s">
        <v>6</v>
      </c>
      <c r="FZ4" s="11">
        <v>3</v>
      </c>
      <c r="GA4" s="11">
        <f>ResultsCalc(Players!$E4,Players!$G4,Players!FX4,Players!FZ4)</f>
        <v>6</v>
      </c>
      <c r="GB4" s="9">
        <v>1</v>
      </c>
      <c r="GC4" s="10" t="s">
        <v>6</v>
      </c>
      <c r="GD4" s="11">
        <v>1</v>
      </c>
      <c r="GE4" s="11">
        <f>ResultsCalc(Players!$E4,Players!$G4,Players!GB4,Players!GD4)</f>
        <v>0</v>
      </c>
      <c r="GF4" s="9">
        <v>2</v>
      </c>
      <c r="GG4" s="10" t="s">
        <v>6</v>
      </c>
      <c r="GH4" s="11">
        <v>2</v>
      </c>
      <c r="GI4" s="11">
        <f>ResultsCalc(Players!$E4,Players!$G4,Players!GF4,Players!GH4)</f>
        <v>2</v>
      </c>
      <c r="GJ4" s="9">
        <v>0</v>
      </c>
      <c r="GK4" s="10" t="s">
        <v>6</v>
      </c>
      <c r="GL4" s="11">
        <v>2</v>
      </c>
      <c r="GM4" s="11">
        <f>ResultsCalc(Players!$E4,Players!$G4,Players!GJ4,Players!GL4)</f>
        <v>12</v>
      </c>
      <c r="GN4" s="9">
        <v>0</v>
      </c>
      <c r="GO4" s="10" t="s">
        <v>6</v>
      </c>
      <c r="GP4" s="11">
        <v>2</v>
      </c>
      <c r="GQ4" s="11">
        <f>ResultsCalc(Players!$E4,Players!$G4,Players!GN4,Players!GP4)</f>
        <v>12</v>
      </c>
      <c r="GR4" s="9">
        <v>0</v>
      </c>
      <c r="GS4" s="10" t="s">
        <v>6</v>
      </c>
      <c r="GT4" s="11">
        <v>3</v>
      </c>
      <c r="GU4" s="11">
        <f>ResultsCalc(Players!$E4,Players!$G4,Players!GR4,Players!GT4)</f>
        <v>6</v>
      </c>
      <c r="GV4" s="9">
        <v>0</v>
      </c>
      <c r="GW4" s="10" t="s">
        <v>6</v>
      </c>
      <c r="GX4" s="11">
        <v>2</v>
      </c>
      <c r="GY4" s="11">
        <f>ResultsCalc(Players!$E4,Players!$G4,Players!GV4,Players!GX4)</f>
        <v>12</v>
      </c>
      <c r="GZ4" s="9">
        <v>1</v>
      </c>
      <c r="HA4" s="10" t="s">
        <v>6</v>
      </c>
      <c r="HB4" s="11">
        <v>3</v>
      </c>
      <c r="HC4" s="11">
        <f>ResultsCalc(Players!$E4,Players!$G4,Players!GZ4,Players!HB4)</f>
        <v>6</v>
      </c>
      <c r="HD4" s="9">
        <v>2</v>
      </c>
      <c r="HE4" s="10" t="s">
        <v>6</v>
      </c>
      <c r="HF4" s="11">
        <v>2</v>
      </c>
      <c r="HG4" s="11">
        <f>ResultsCalc(Players!$E4,Players!$G4,Players!HD4,Players!HF4)</f>
        <v>2</v>
      </c>
      <c r="HH4" s="9">
        <v>0</v>
      </c>
      <c r="HI4" s="10" t="s">
        <v>6</v>
      </c>
      <c r="HJ4" s="11">
        <v>2</v>
      </c>
      <c r="HK4" s="11">
        <f>ResultsCalc(Players!$E4,Players!$G4,Players!HH4,Players!HJ4)</f>
        <v>12</v>
      </c>
      <c r="HL4" s="9">
        <v>1</v>
      </c>
      <c r="HM4" s="10" t="s">
        <v>6</v>
      </c>
      <c r="HN4" s="11">
        <v>2</v>
      </c>
      <c r="HO4" s="11">
        <f>ResultsCalc(Players!$E4,Players!$G4,Players!HL4,Players!HN4)</f>
        <v>6</v>
      </c>
      <c r="HP4" s="9">
        <v>1</v>
      </c>
      <c r="HQ4" s="10" t="s">
        <v>6</v>
      </c>
      <c r="HR4" s="11">
        <v>2</v>
      </c>
      <c r="HS4" s="11">
        <f>ResultsCalc(Players!$E4,Players!$G4,Players!HP4,Players!HR4)</f>
        <v>6</v>
      </c>
      <c r="HT4" s="9">
        <v>1</v>
      </c>
      <c r="HU4" s="10" t="s">
        <v>6</v>
      </c>
      <c r="HV4" s="11">
        <v>3</v>
      </c>
      <c r="HW4" s="11">
        <f>ResultsCalc(Players!$E4,Players!$G4,Players!HT4,Players!HV4)</f>
        <v>6</v>
      </c>
      <c r="HX4" s="9">
        <v>1</v>
      </c>
      <c r="HY4" s="10" t="s">
        <v>6</v>
      </c>
      <c r="HZ4" s="11">
        <v>2</v>
      </c>
      <c r="IA4" s="11">
        <f>ResultsCalc(Players!$E4,Players!$G4,Players!HX4,Players!HZ4)</f>
        <v>6</v>
      </c>
      <c r="IB4" s="9">
        <v>0</v>
      </c>
      <c r="IC4" s="10" t="s">
        <v>6</v>
      </c>
      <c r="ID4" s="11">
        <v>2</v>
      </c>
      <c r="IE4" s="11">
        <f>ResultsCalc(Players!$E4,Players!$G4,Players!IB4,Players!ID4)</f>
        <v>12</v>
      </c>
      <c r="IF4" s="9">
        <v>1</v>
      </c>
      <c r="IG4" s="10" t="s">
        <v>6</v>
      </c>
      <c r="IH4" s="11">
        <v>1</v>
      </c>
      <c r="II4" s="11">
        <f>ResultsCalc(Players!$E4,Players!$G4,Players!IF4,Players!IH4)</f>
        <v>0</v>
      </c>
      <c r="IJ4" s="9">
        <v>0</v>
      </c>
      <c r="IK4" s="10" t="s">
        <v>6</v>
      </c>
      <c r="IL4" s="11">
        <v>2</v>
      </c>
      <c r="IM4" s="11">
        <f>ResultsCalc(Players!$E4,Players!$G4,Players!IJ4,Players!IL4)</f>
        <v>12</v>
      </c>
      <c r="IN4" s="9">
        <v>1</v>
      </c>
      <c r="IO4" s="10" t="s">
        <v>6</v>
      </c>
      <c r="IP4" s="11">
        <v>2</v>
      </c>
      <c r="IQ4" s="11">
        <f>ResultsCalc(Players!$E4,Players!$G4,Players!IN4,Players!IP4)</f>
        <v>6</v>
      </c>
      <c r="IR4" s="9">
        <v>0</v>
      </c>
      <c r="IS4" s="10" t="s">
        <v>6</v>
      </c>
      <c r="IT4" s="11">
        <v>2</v>
      </c>
      <c r="IU4" s="11">
        <f>ResultsCalc(Players!$E4,Players!$G4,Players!IR4,Players!IT4)</f>
        <v>12</v>
      </c>
      <c r="IV4" s="101">
        <v>0</v>
      </c>
      <c r="IW4" s="10" t="s">
        <v>6</v>
      </c>
      <c r="IX4" s="102">
        <v>2</v>
      </c>
      <c r="IY4" s="102">
        <f>ResultsCalc(Players!$E4,Players!$G4,Players!IV4,Players!IX4)</f>
        <v>12</v>
      </c>
      <c r="IZ4" s="101">
        <v>1</v>
      </c>
      <c r="JA4" s="10" t="s">
        <v>6</v>
      </c>
      <c r="JB4" s="102">
        <v>1</v>
      </c>
      <c r="JC4" s="102">
        <f>ResultsCalc(Players!$E4,Players!$G4,Players!IZ4,Players!JB4)</f>
        <v>0</v>
      </c>
      <c r="JD4" s="101">
        <v>0</v>
      </c>
      <c r="JE4" s="10" t="s">
        <v>6</v>
      </c>
      <c r="JF4" s="102">
        <v>2</v>
      </c>
      <c r="JG4" s="102">
        <f>ResultsCalc(Players!$E4,Players!$G4,Players!JD4,Players!JF4)</f>
        <v>12</v>
      </c>
      <c r="JH4" s="101">
        <v>1</v>
      </c>
      <c r="JI4" s="10" t="s">
        <v>6</v>
      </c>
      <c r="JJ4" s="102">
        <v>1</v>
      </c>
      <c r="JK4" s="102">
        <f>ResultsCalc(Players!$E4,Players!$G4,Players!JH4,Players!JJ4)</f>
        <v>0</v>
      </c>
      <c r="JL4" s="101">
        <v>1</v>
      </c>
      <c r="JM4" s="10" t="s">
        <v>6</v>
      </c>
      <c r="JN4" s="102">
        <v>2</v>
      </c>
      <c r="JO4" s="102">
        <f>ResultsCalc(Players!$E4,Players!$G4,Players!JL4,Players!JN4)</f>
        <v>6</v>
      </c>
      <c r="JP4" s="101">
        <v>0</v>
      </c>
      <c r="JQ4" s="10" t="s">
        <v>6</v>
      </c>
      <c r="JR4" s="102">
        <v>3</v>
      </c>
      <c r="JS4" s="102">
        <f>ResultsCalc(Players!$E4,Players!$G4,Players!JP4,Players!JR4)</f>
        <v>6</v>
      </c>
      <c r="JT4" s="101">
        <v>1</v>
      </c>
      <c r="JU4" s="10" t="s">
        <v>6</v>
      </c>
      <c r="JV4" s="102">
        <v>1</v>
      </c>
      <c r="JW4" s="102">
        <f>ResultsCalc(Players!$E4,Players!$G4,Players!JT4,Players!JV4)</f>
        <v>0</v>
      </c>
      <c r="JX4" s="101">
        <v>0</v>
      </c>
      <c r="JY4" s="10" t="s">
        <v>6</v>
      </c>
      <c r="JZ4" s="102">
        <v>1</v>
      </c>
      <c r="KA4" s="102">
        <f>ResultsCalc(Players!$E4,Players!$G4,Players!JX4,Players!JZ4)</f>
        <v>6</v>
      </c>
      <c r="KB4" s="101">
        <v>1</v>
      </c>
      <c r="KC4" s="10" t="s">
        <v>6</v>
      </c>
      <c r="KD4" s="102">
        <v>1</v>
      </c>
      <c r="KE4" s="102">
        <f>ResultsCalc(Players!$E4,Players!$G4,Players!KB4,Players!KD4)</f>
        <v>0</v>
      </c>
      <c r="KF4" s="101">
        <v>1</v>
      </c>
      <c r="KG4" s="10" t="s">
        <v>6</v>
      </c>
      <c r="KH4" s="102">
        <v>4</v>
      </c>
      <c r="KI4" s="102">
        <f>ResultsCalc(Players!$E4,Players!$G4,Players!KF4,Players!KH4)</f>
        <v>4</v>
      </c>
      <c r="KJ4" s="101">
        <v>1</v>
      </c>
      <c r="KK4" s="10" t="s">
        <v>6</v>
      </c>
      <c r="KL4" s="102">
        <v>2</v>
      </c>
      <c r="KM4" s="102">
        <f>ResultsCalc(Players!$E4,Players!$G4,Players!KJ4,Players!KL4)</f>
        <v>6</v>
      </c>
      <c r="KN4" s="101"/>
      <c r="KO4" s="10" t="s">
        <v>6</v>
      </c>
      <c r="KP4" s="102"/>
      <c r="KQ4" s="102">
        <f>ResultsCalc(Players!$E4,Players!$G4,Players!KN4,Players!KP4)</f>
        <v>0</v>
      </c>
      <c r="KR4" s="101"/>
      <c r="KS4" s="10" t="s">
        <v>6</v>
      </c>
      <c r="KT4" s="102"/>
      <c r="KU4" s="102">
        <f>ResultsCalc(Players!$E4,Players!$G4,Players!KR4,Players!KT4)</f>
        <v>0</v>
      </c>
      <c r="KV4" s="101"/>
      <c r="KW4" s="10" t="s">
        <v>6</v>
      </c>
      <c r="KX4" s="102"/>
      <c r="KY4" s="102">
        <f>ResultsCalc(Players!$E4,Players!$G4,Players!KV4,Players!KX4)</f>
        <v>0</v>
      </c>
      <c r="KZ4" s="101"/>
      <c r="LA4" s="10" t="s">
        <v>6</v>
      </c>
      <c r="LB4" s="102"/>
      <c r="LC4" s="102">
        <f>ResultsCalc(Players!$E4,Players!$G4,Players!KZ4,Players!LB4)</f>
        <v>0</v>
      </c>
      <c r="LD4" s="101"/>
      <c r="LE4" s="10" t="s">
        <v>6</v>
      </c>
      <c r="LF4" s="102"/>
      <c r="LG4" s="102">
        <f>ResultsCalc(Players!$E4,Players!$G4,Players!LD4,Players!LF4)</f>
        <v>0</v>
      </c>
      <c r="LH4" s="101"/>
      <c r="LI4" s="10" t="s">
        <v>6</v>
      </c>
      <c r="LJ4" s="102"/>
      <c r="LK4" s="102">
        <f>ResultsCalc(Players!$E4,Players!$G4,Players!LH4,Players!LJ4)</f>
        <v>0</v>
      </c>
      <c r="LL4" s="101"/>
      <c r="LM4" s="10" t="s">
        <v>6</v>
      </c>
      <c r="LN4" s="102"/>
      <c r="LO4" s="102">
        <f>ResultsCalc(Players!$E4,Players!$G4,Players!LL4,Players!LN4)</f>
        <v>0</v>
      </c>
      <c r="LQ4" s="6">
        <f>COUNTIF(H4:LO4,"&gt;9")</f>
        <v>23</v>
      </c>
    </row>
    <row r="5" spans="1:329" ht="15.75" x14ac:dyDescent="0.25">
      <c r="A5" s="8">
        <v>43266</v>
      </c>
      <c r="B5" s="38">
        <v>3</v>
      </c>
      <c r="C5" s="60" t="s">
        <v>11</v>
      </c>
      <c r="D5" s="60" t="s">
        <v>35</v>
      </c>
      <c r="E5" s="81">
        <v>6</v>
      </c>
      <c r="F5" s="99" t="s">
        <v>6</v>
      </c>
      <c r="G5" s="83">
        <v>2</v>
      </c>
      <c r="H5" s="101">
        <v>3</v>
      </c>
      <c r="I5" s="10" t="s">
        <v>6</v>
      </c>
      <c r="J5" s="102">
        <v>1</v>
      </c>
      <c r="K5" s="11">
        <f>ResultsCalc(Players!$E5,Players!$G5,Players!H5,Players!J5)</f>
        <v>4</v>
      </c>
      <c r="L5" s="101">
        <v>4</v>
      </c>
      <c r="M5" s="10" t="s">
        <v>6</v>
      </c>
      <c r="N5" s="11">
        <v>0</v>
      </c>
      <c r="O5" s="11">
        <f>ResultsCalc(Players!$E5,Players!$G5,Players!L5,Players!N5)</f>
        <v>6</v>
      </c>
      <c r="P5" s="101">
        <v>3</v>
      </c>
      <c r="Q5" s="10" t="s">
        <v>6</v>
      </c>
      <c r="R5" s="102">
        <v>0</v>
      </c>
      <c r="S5" s="102">
        <f>ResultsCalc(Players!$E5,Players!$G5,Players!P5,Players!R5)</f>
        <v>4</v>
      </c>
      <c r="T5" s="9">
        <v>2</v>
      </c>
      <c r="U5" s="10" t="s">
        <v>6</v>
      </c>
      <c r="V5" s="11">
        <v>0</v>
      </c>
      <c r="W5" s="11">
        <f>ResultsCalc(Players!$E5,Players!$G5,Players!T5,Players!V5)</f>
        <v>4</v>
      </c>
      <c r="X5" s="9">
        <v>2</v>
      </c>
      <c r="Y5" s="10" t="s">
        <v>6</v>
      </c>
      <c r="Z5" s="11">
        <v>0</v>
      </c>
      <c r="AA5" s="11">
        <f>ResultsCalc(Players!$E5,Players!$G5,Players!X5,Players!Z5)</f>
        <v>4</v>
      </c>
      <c r="AB5" s="9">
        <v>3</v>
      </c>
      <c r="AC5" s="10" t="s">
        <v>6</v>
      </c>
      <c r="AD5" s="11">
        <v>0</v>
      </c>
      <c r="AE5" s="11">
        <f>ResultsCalc(Players!$E5,Players!$G5,Players!AB5,Players!AD5)</f>
        <v>4</v>
      </c>
      <c r="AF5" s="9">
        <v>2</v>
      </c>
      <c r="AG5" s="10" t="s">
        <v>6</v>
      </c>
      <c r="AH5" s="11">
        <v>0</v>
      </c>
      <c r="AI5" s="11">
        <f>ResultsCalc(Players!$E5,Players!$G5,Players!AF5,Players!AH5)</f>
        <v>4</v>
      </c>
      <c r="AJ5" s="9">
        <v>2</v>
      </c>
      <c r="AK5" s="10" t="s">
        <v>6</v>
      </c>
      <c r="AL5" s="11">
        <v>1</v>
      </c>
      <c r="AM5" s="11">
        <f>ResultsCalc(Players!$E5,Players!$G5,Players!AJ5,Players!AL5)</f>
        <v>4</v>
      </c>
      <c r="AN5" s="9">
        <v>3</v>
      </c>
      <c r="AO5" s="10" t="s">
        <v>6</v>
      </c>
      <c r="AP5" s="11">
        <v>0</v>
      </c>
      <c r="AQ5" s="11">
        <f>ResultsCalc(Players!$E5,Players!$G5,Players!AN5,Players!AP5)</f>
        <v>4</v>
      </c>
      <c r="AR5" s="9">
        <v>2</v>
      </c>
      <c r="AS5" s="10" t="s">
        <v>6</v>
      </c>
      <c r="AT5" s="11">
        <v>0</v>
      </c>
      <c r="AU5" s="11">
        <f>ResultsCalc(Players!$E5,Players!$G5,Players!AR5,Players!AT5)</f>
        <v>4</v>
      </c>
      <c r="AV5" s="9">
        <v>4</v>
      </c>
      <c r="AW5" s="10" t="s">
        <v>6</v>
      </c>
      <c r="AX5" s="11">
        <v>0</v>
      </c>
      <c r="AY5" s="11">
        <f>ResultsCalc(Players!$E5,Players!$G5,Players!AV5,Players!AX5)</f>
        <v>6</v>
      </c>
      <c r="AZ5" s="9">
        <v>3</v>
      </c>
      <c r="BA5" s="10" t="s">
        <v>6</v>
      </c>
      <c r="BB5" s="11">
        <v>0</v>
      </c>
      <c r="BC5" s="11">
        <f>ResultsCalc(Players!$E5,Players!$G5,Players!AZ5,Players!BB5)</f>
        <v>4</v>
      </c>
      <c r="BD5" s="9">
        <v>2</v>
      </c>
      <c r="BE5" s="10" t="s">
        <v>6</v>
      </c>
      <c r="BF5" s="11">
        <v>0</v>
      </c>
      <c r="BG5" s="11">
        <f>ResultsCalc(Players!$E5,Players!$G5,Players!BD5,Players!BF5)</f>
        <v>4</v>
      </c>
      <c r="BH5" s="101">
        <v>4</v>
      </c>
      <c r="BI5" s="10" t="s">
        <v>6</v>
      </c>
      <c r="BJ5" s="102">
        <v>0</v>
      </c>
      <c r="BK5" s="11">
        <f>ResultsCalc(Players!$E5,Players!$G5,Players!BH5,Players!BJ5)</f>
        <v>6</v>
      </c>
      <c r="BL5" s="9">
        <v>1</v>
      </c>
      <c r="BM5" s="10" t="s">
        <v>6</v>
      </c>
      <c r="BN5" s="11">
        <v>1</v>
      </c>
      <c r="BO5" s="11">
        <f>ResultsCalc(Players!$E5,Players!$G5,Players!BL5,Players!BN5)</f>
        <v>0</v>
      </c>
      <c r="BP5" s="9">
        <v>2</v>
      </c>
      <c r="BQ5" s="10" t="s">
        <v>6</v>
      </c>
      <c r="BR5" s="11">
        <v>1</v>
      </c>
      <c r="BS5" s="11">
        <f>ResultsCalc(Players!$E5,Players!$G5,Players!BP5,Players!BR5)</f>
        <v>4</v>
      </c>
      <c r="BT5" s="9">
        <v>2</v>
      </c>
      <c r="BU5" s="10" t="s">
        <v>6</v>
      </c>
      <c r="BV5" s="11">
        <v>0</v>
      </c>
      <c r="BW5" s="11">
        <f>ResultsCalc(Players!$E5,Players!$G5,Players!BT5,Players!BV5)</f>
        <v>4</v>
      </c>
      <c r="BX5" s="9">
        <v>2</v>
      </c>
      <c r="BY5" s="10" t="s">
        <v>6</v>
      </c>
      <c r="BZ5" s="11">
        <v>0</v>
      </c>
      <c r="CA5" s="11">
        <f>ResultsCalc(Players!$E5,Players!$G5,Players!BX5,Players!BZ5)</f>
        <v>4</v>
      </c>
      <c r="CB5" s="9">
        <v>1</v>
      </c>
      <c r="CC5" s="10" t="s">
        <v>6</v>
      </c>
      <c r="CD5" s="11">
        <v>0</v>
      </c>
      <c r="CE5" s="11">
        <f>ResultsCalc(Players!$E5,Players!$G5,Players!CB5,Players!CD5)</f>
        <v>4</v>
      </c>
      <c r="CF5" s="9">
        <v>3</v>
      </c>
      <c r="CG5" s="10" t="s">
        <v>6</v>
      </c>
      <c r="CH5" s="11">
        <v>1</v>
      </c>
      <c r="CI5" s="11">
        <f>ResultsCalc(Players!$E5,Players!$G5,Players!CF5,Players!CH5)</f>
        <v>4</v>
      </c>
      <c r="CJ5" s="9">
        <v>1</v>
      </c>
      <c r="CK5" s="10" t="s">
        <v>6</v>
      </c>
      <c r="CL5" s="11">
        <v>0</v>
      </c>
      <c r="CM5" s="11">
        <f>ResultsCalc(Players!$E5,Players!$G5,Players!CJ5,Players!CL5)</f>
        <v>4</v>
      </c>
      <c r="CN5" s="9">
        <v>4</v>
      </c>
      <c r="CO5" s="10" t="s">
        <v>6</v>
      </c>
      <c r="CP5" s="11">
        <v>0</v>
      </c>
      <c r="CQ5" s="11">
        <f>ResultsCalc(Players!$E5,Players!$G5,Players!CN5,Players!CP5)</f>
        <v>6</v>
      </c>
      <c r="CR5" s="9">
        <v>3</v>
      </c>
      <c r="CS5" s="10" t="s">
        <v>6</v>
      </c>
      <c r="CT5" s="11">
        <v>0</v>
      </c>
      <c r="CU5" s="11">
        <f>ResultsCalc(Players!$E5,Players!$G5,Players!CR5,Players!CT5)</f>
        <v>4</v>
      </c>
      <c r="CV5" s="9">
        <v>3</v>
      </c>
      <c r="CW5" s="10" t="s">
        <v>6</v>
      </c>
      <c r="CX5" s="11">
        <v>0</v>
      </c>
      <c r="CY5" s="11">
        <f>ResultsCalc(Players!$E5,Players!$G5,Players!CV5,Players!CX5)</f>
        <v>4</v>
      </c>
      <c r="CZ5" s="9">
        <v>3</v>
      </c>
      <c r="DA5" s="10" t="s">
        <v>6</v>
      </c>
      <c r="DB5" s="11">
        <v>0</v>
      </c>
      <c r="DC5" s="11">
        <f>ResultsCalc(Players!$E5,Players!$G5,Players!CZ5,Players!DB5)</f>
        <v>4</v>
      </c>
      <c r="DD5" s="9">
        <v>2</v>
      </c>
      <c r="DE5" s="10" t="s">
        <v>6</v>
      </c>
      <c r="DF5" s="11">
        <v>0</v>
      </c>
      <c r="DG5" s="11">
        <f>ResultsCalc(Players!$E5,Players!$G5,Players!DD5,Players!DF5)</f>
        <v>4</v>
      </c>
      <c r="DH5" s="9">
        <v>1</v>
      </c>
      <c r="DI5" s="10" t="s">
        <v>6</v>
      </c>
      <c r="DJ5" s="11">
        <v>1</v>
      </c>
      <c r="DK5" s="11">
        <f>ResultsCalc(Players!$E5,Players!$G5,Players!DH5,Players!DJ5)</f>
        <v>0</v>
      </c>
      <c r="DL5" s="9">
        <v>2</v>
      </c>
      <c r="DM5" s="10" t="s">
        <v>6</v>
      </c>
      <c r="DN5" s="11">
        <v>0</v>
      </c>
      <c r="DO5" s="11">
        <f>ResultsCalc(Players!$E5,Players!$G5,Players!DL5,Players!DN5)</f>
        <v>4</v>
      </c>
      <c r="DP5" s="9">
        <v>2</v>
      </c>
      <c r="DQ5" s="10" t="s">
        <v>6</v>
      </c>
      <c r="DR5" s="11">
        <v>0</v>
      </c>
      <c r="DS5" s="11">
        <f>ResultsCalc(Players!$E5,Players!$G5,Players!DP5,Players!DR5)</f>
        <v>4</v>
      </c>
      <c r="DT5" s="9">
        <v>5</v>
      </c>
      <c r="DU5" s="10" t="s">
        <v>6</v>
      </c>
      <c r="DV5" s="11">
        <v>0</v>
      </c>
      <c r="DW5" s="11">
        <f>ResultsCalc(Players!$E5,Players!$G5,Players!DT5,Players!DV5)</f>
        <v>4</v>
      </c>
      <c r="DX5" s="9">
        <v>2</v>
      </c>
      <c r="DY5" s="10" t="s">
        <v>6</v>
      </c>
      <c r="DZ5" s="11">
        <v>0</v>
      </c>
      <c r="EA5" s="11">
        <f>ResultsCalc(Players!$E5,Players!$G5,Players!DX5,Players!DZ5)</f>
        <v>4</v>
      </c>
      <c r="EB5" s="9">
        <v>2</v>
      </c>
      <c r="EC5" s="10" t="s">
        <v>6</v>
      </c>
      <c r="ED5" s="11">
        <v>0</v>
      </c>
      <c r="EE5" s="11">
        <f>ResultsCalc(Players!$E5,Players!$G5,Players!EB5,Players!ED5)</f>
        <v>4</v>
      </c>
      <c r="EF5" s="9">
        <v>1</v>
      </c>
      <c r="EG5" s="10" t="s">
        <v>6</v>
      </c>
      <c r="EH5" s="11">
        <v>0</v>
      </c>
      <c r="EI5" s="11">
        <f>ResultsCalc(Players!$E5,Players!$G5,Players!EF5,Players!EH5)</f>
        <v>4</v>
      </c>
      <c r="EJ5" s="9">
        <v>5</v>
      </c>
      <c r="EK5" s="10" t="s">
        <v>6</v>
      </c>
      <c r="EL5" s="11">
        <v>0</v>
      </c>
      <c r="EM5" s="11">
        <f>ResultsCalc(Players!$E5,Players!$G5,Players!EJ5,Players!EL5)</f>
        <v>4</v>
      </c>
      <c r="EN5" s="9">
        <v>2</v>
      </c>
      <c r="EO5" s="10" t="s">
        <v>6</v>
      </c>
      <c r="EP5" s="11">
        <v>0</v>
      </c>
      <c r="EQ5" s="11">
        <f>ResultsCalc(Players!$E5,Players!$G5,Players!EN5,Players!EP5)</f>
        <v>4</v>
      </c>
      <c r="ER5" s="9">
        <v>2</v>
      </c>
      <c r="ES5" s="10" t="s">
        <v>6</v>
      </c>
      <c r="ET5" s="11">
        <v>0</v>
      </c>
      <c r="EU5" s="11">
        <f>ResultsCalc(Players!$E5,Players!$G5,Players!ER5,Players!ET5)</f>
        <v>4</v>
      </c>
      <c r="EV5" s="9">
        <v>4</v>
      </c>
      <c r="EW5" s="10" t="s">
        <v>6</v>
      </c>
      <c r="EX5" s="11">
        <v>0</v>
      </c>
      <c r="EY5" s="11">
        <f>ResultsCalc(Players!$E5,Players!$G5,Players!EV5,Players!EX5)</f>
        <v>6</v>
      </c>
      <c r="EZ5" s="9">
        <v>2</v>
      </c>
      <c r="FA5" s="10" t="s">
        <v>6</v>
      </c>
      <c r="FB5" s="11">
        <v>0</v>
      </c>
      <c r="FC5" s="11">
        <f>ResultsCalc(Players!$E5,Players!$G5,Players!EZ5,Players!FB5)</f>
        <v>4</v>
      </c>
      <c r="FD5" s="9">
        <v>2</v>
      </c>
      <c r="FE5" s="10" t="s">
        <v>6</v>
      </c>
      <c r="FF5" s="11">
        <v>0</v>
      </c>
      <c r="FG5" s="11">
        <f>ResultsCalc(Players!$E5,Players!$G5,Players!FD5,Players!FF5)</f>
        <v>4</v>
      </c>
      <c r="FH5" s="9">
        <v>2</v>
      </c>
      <c r="FI5" s="10" t="s">
        <v>6</v>
      </c>
      <c r="FJ5" s="11">
        <v>0</v>
      </c>
      <c r="FK5" s="11">
        <f>ResultsCalc(Players!$E5,Players!$G5,Players!FH5,Players!FJ5)</f>
        <v>4</v>
      </c>
      <c r="FL5" s="9">
        <v>4</v>
      </c>
      <c r="FM5" s="10" t="s">
        <v>6</v>
      </c>
      <c r="FN5" s="11">
        <v>0</v>
      </c>
      <c r="FO5" s="11">
        <f>ResultsCalc(Players!$E5,Players!$G5,Players!FL5,Players!FN5)</f>
        <v>6</v>
      </c>
      <c r="FP5" s="9">
        <v>1</v>
      </c>
      <c r="FQ5" s="10" t="s">
        <v>6</v>
      </c>
      <c r="FR5" s="11">
        <v>0</v>
      </c>
      <c r="FS5" s="11">
        <f>ResultsCalc(Players!$E5,Players!$G5,Players!FP5,Players!FR5)</f>
        <v>4</v>
      </c>
      <c r="FT5" s="9">
        <v>2</v>
      </c>
      <c r="FU5" s="10" t="s">
        <v>6</v>
      </c>
      <c r="FV5" s="11">
        <v>1</v>
      </c>
      <c r="FW5" s="11">
        <f>ResultsCalc(Players!$E5,Players!$G5,Players!FT5,Players!FV5)</f>
        <v>4</v>
      </c>
      <c r="FX5" s="9">
        <v>4</v>
      </c>
      <c r="FY5" s="10" t="s">
        <v>6</v>
      </c>
      <c r="FZ5" s="11">
        <v>0</v>
      </c>
      <c r="GA5" s="11">
        <f>ResultsCalc(Players!$E5,Players!$G5,Players!FX5,Players!FZ5)</f>
        <v>6</v>
      </c>
      <c r="GB5" s="9">
        <v>3</v>
      </c>
      <c r="GC5" s="10" t="s">
        <v>6</v>
      </c>
      <c r="GD5" s="11">
        <v>0</v>
      </c>
      <c r="GE5" s="11">
        <f>ResultsCalc(Players!$E5,Players!$G5,Players!GB5,Players!GD5)</f>
        <v>4</v>
      </c>
      <c r="GF5" s="9">
        <v>4</v>
      </c>
      <c r="GG5" s="10" t="s">
        <v>6</v>
      </c>
      <c r="GH5" s="11">
        <v>0</v>
      </c>
      <c r="GI5" s="11">
        <f>ResultsCalc(Players!$E5,Players!$G5,Players!GF5,Players!GH5)</f>
        <v>6</v>
      </c>
      <c r="GJ5" s="9">
        <v>1</v>
      </c>
      <c r="GK5" s="10" t="s">
        <v>6</v>
      </c>
      <c r="GL5" s="11">
        <v>0</v>
      </c>
      <c r="GM5" s="11">
        <f>ResultsCalc(Players!$E5,Players!$G5,Players!GJ5,Players!GL5)</f>
        <v>4</v>
      </c>
      <c r="GN5" s="9">
        <v>3</v>
      </c>
      <c r="GO5" s="10" t="s">
        <v>6</v>
      </c>
      <c r="GP5" s="11">
        <v>0</v>
      </c>
      <c r="GQ5" s="11">
        <f>ResultsCalc(Players!$E5,Players!$G5,Players!GN5,Players!GP5)</f>
        <v>4</v>
      </c>
      <c r="GR5" s="9">
        <v>2</v>
      </c>
      <c r="GS5" s="10" t="s">
        <v>6</v>
      </c>
      <c r="GT5" s="11">
        <v>1</v>
      </c>
      <c r="GU5" s="11">
        <f>ResultsCalc(Players!$E5,Players!$G5,Players!GR5,Players!GT5)</f>
        <v>4</v>
      </c>
      <c r="GV5" s="9">
        <v>1</v>
      </c>
      <c r="GW5" s="10" t="s">
        <v>6</v>
      </c>
      <c r="GX5" s="11">
        <v>0</v>
      </c>
      <c r="GY5" s="11">
        <f>ResultsCalc(Players!$E5,Players!$G5,Players!GV5,Players!GX5)</f>
        <v>4</v>
      </c>
      <c r="GZ5" s="9">
        <v>2</v>
      </c>
      <c r="HA5" s="10" t="s">
        <v>6</v>
      </c>
      <c r="HB5" s="11">
        <v>0</v>
      </c>
      <c r="HC5" s="11">
        <f>ResultsCalc(Players!$E5,Players!$G5,Players!GZ5,Players!HB5)</f>
        <v>4</v>
      </c>
      <c r="HD5" s="9">
        <v>4</v>
      </c>
      <c r="HE5" s="10" t="s">
        <v>6</v>
      </c>
      <c r="HF5" s="11">
        <v>0</v>
      </c>
      <c r="HG5" s="11">
        <f>ResultsCalc(Players!$E5,Players!$G5,Players!HD5,Players!HF5)</f>
        <v>6</v>
      </c>
      <c r="HH5" s="9">
        <v>3</v>
      </c>
      <c r="HI5" s="10" t="s">
        <v>6</v>
      </c>
      <c r="HJ5" s="11">
        <v>0</v>
      </c>
      <c r="HK5" s="11">
        <f>ResultsCalc(Players!$E5,Players!$G5,Players!HH5,Players!HJ5)</f>
        <v>4</v>
      </c>
      <c r="HL5" s="9">
        <v>1</v>
      </c>
      <c r="HM5" s="10" t="s">
        <v>6</v>
      </c>
      <c r="HN5" s="11">
        <v>1</v>
      </c>
      <c r="HO5" s="11">
        <f>ResultsCalc(Players!$E5,Players!$G5,Players!HL5,Players!HN5)</f>
        <v>0</v>
      </c>
      <c r="HP5" s="9">
        <v>2</v>
      </c>
      <c r="HQ5" s="10" t="s">
        <v>6</v>
      </c>
      <c r="HR5" s="11">
        <v>1</v>
      </c>
      <c r="HS5" s="11">
        <f>ResultsCalc(Players!$E5,Players!$G5,Players!HP5,Players!HR5)</f>
        <v>4</v>
      </c>
      <c r="HT5" s="9">
        <v>2</v>
      </c>
      <c r="HU5" s="10" t="s">
        <v>6</v>
      </c>
      <c r="HV5" s="11">
        <v>1</v>
      </c>
      <c r="HW5" s="11">
        <f>ResultsCalc(Players!$E5,Players!$G5,Players!HT5,Players!HV5)</f>
        <v>4</v>
      </c>
      <c r="HX5" s="9">
        <v>2</v>
      </c>
      <c r="HY5" s="10" t="s">
        <v>6</v>
      </c>
      <c r="HZ5" s="11">
        <v>0</v>
      </c>
      <c r="IA5" s="11">
        <f>ResultsCalc(Players!$E5,Players!$G5,Players!HX5,Players!HZ5)</f>
        <v>4</v>
      </c>
      <c r="IB5" s="9">
        <v>2</v>
      </c>
      <c r="IC5" s="10" t="s">
        <v>6</v>
      </c>
      <c r="ID5" s="11">
        <v>0</v>
      </c>
      <c r="IE5" s="11">
        <f>ResultsCalc(Players!$E5,Players!$G5,Players!IB5,Players!ID5)</f>
        <v>4</v>
      </c>
      <c r="IF5" s="9">
        <v>2</v>
      </c>
      <c r="IG5" s="10" t="s">
        <v>6</v>
      </c>
      <c r="IH5" s="11">
        <v>0</v>
      </c>
      <c r="II5" s="11">
        <f>ResultsCalc(Players!$E5,Players!$G5,Players!IF5,Players!IH5)</f>
        <v>4</v>
      </c>
      <c r="IJ5" s="9">
        <v>1</v>
      </c>
      <c r="IK5" s="10" t="s">
        <v>6</v>
      </c>
      <c r="IL5" s="11">
        <v>0</v>
      </c>
      <c r="IM5" s="11">
        <f>ResultsCalc(Players!$E5,Players!$G5,Players!IJ5,Players!IL5)</f>
        <v>4</v>
      </c>
      <c r="IN5" s="9">
        <v>3</v>
      </c>
      <c r="IO5" s="10" t="s">
        <v>6</v>
      </c>
      <c r="IP5" s="11">
        <v>2</v>
      </c>
      <c r="IQ5" s="11">
        <f>ResultsCalc(Players!$E5,Players!$G5,Players!IN5,Players!IP5)</f>
        <v>6</v>
      </c>
      <c r="IR5" s="9">
        <v>2</v>
      </c>
      <c r="IS5" s="10" t="s">
        <v>6</v>
      </c>
      <c r="IT5" s="11">
        <v>0</v>
      </c>
      <c r="IU5" s="11">
        <f>ResultsCalc(Players!$E5,Players!$G5,Players!IR5,Players!IT5)</f>
        <v>4</v>
      </c>
      <c r="IV5" s="101">
        <v>1</v>
      </c>
      <c r="IW5" s="10" t="s">
        <v>6</v>
      </c>
      <c r="IX5" s="102">
        <v>0</v>
      </c>
      <c r="IY5" s="102">
        <f>ResultsCalc(Players!$E5,Players!$G5,Players!IV5,Players!IX5)</f>
        <v>4</v>
      </c>
      <c r="IZ5" s="101">
        <v>1</v>
      </c>
      <c r="JA5" s="10" t="s">
        <v>6</v>
      </c>
      <c r="JB5" s="102">
        <v>0</v>
      </c>
      <c r="JC5" s="102">
        <f>ResultsCalc(Players!$E5,Players!$G5,Players!IZ5,Players!JB5)</f>
        <v>4</v>
      </c>
      <c r="JD5" s="101">
        <v>1</v>
      </c>
      <c r="JE5" s="10" t="s">
        <v>6</v>
      </c>
      <c r="JF5" s="102">
        <v>0</v>
      </c>
      <c r="JG5" s="102">
        <f>ResultsCalc(Players!$E5,Players!$G5,Players!JD5,Players!JF5)</f>
        <v>4</v>
      </c>
      <c r="JH5" s="101">
        <v>2</v>
      </c>
      <c r="JI5" s="10" t="s">
        <v>6</v>
      </c>
      <c r="JJ5" s="102">
        <v>1</v>
      </c>
      <c r="JK5" s="102">
        <f>ResultsCalc(Players!$E5,Players!$G5,Players!JH5,Players!JJ5)</f>
        <v>4</v>
      </c>
      <c r="JL5" s="101">
        <v>3</v>
      </c>
      <c r="JM5" s="10" t="s">
        <v>6</v>
      </c>
      <c r="JN5" s="102">
        <v>0</v>
      </c>
      <c r="JO5" s="102">
        <f>ResultsCalc(Players!$E5,Players!$G5,Players!JL5,Players!JN5)</f>
        <v>4</v>
      </c>
      <c r="JP5" s="101">
        <v>2</v>
      </c>
      <c r="JQ5" s="10" t="s">
        <v>6</v>
      </c>
      <c r="JR5" s="102">
        <v>1</v>
      </c>
      <c r="JS5" s="102">
        <f>ResultsCalc(Players!$E5,Players!$G5,Players!JP5,Players!JR5)</f>
        <v>4</v>
      </c>
      <c r="JT5" s="101">
        <v>3</v>
      </c>
      <c r="JU5" s="10" t="s">
        <v>6</v>
      </c>
      <c r="JV5" s="102">
        <v>0</v>
      </c>
      <c r="JW5" s="102">
        <f>ResultsCalc(Players!$E5,Players!$G5,Players!JT5,Players!JV5)</f>
        <v>4</v>
      </c>
      <c r="JX5" s="101">
        <v>2</v>
      </c>
      <c r="JY5" s="10" t="s">
        <v>6</v>
      </c>
      <c r="JZ5" s="102">
        <v>0</v>
      </c>
      <c r="KA5" s="102">
        <f>ResultsCalc(Players!$E5,Players!$G5,Players!JX5,Players!JZ5)</f>
        <v>4</v>
      </c>
      <c r="KB5" s="101">
        <v>1</v>
      </c>
      <c r="KC5" s="10" t="s">
        <v>6</v>
      </c>
      <c r="KD5" s="102">
        <v>0</v>
      </c>
      <c r="KE5" s="102">
        <f>ResultsCalc(Players!$E5,Players!$G5,Players!KB5,Players!KD5)</f>
        <v>4</v>
      </c>
      <c r="KF5" s="101">
        <v>3</v>
      </c>
      <c r="KG5" s="10" t="s">
        <v>6</v>
      </c>
      <c r="KH5" s="102">
        <v>0</v>
      </c>
      <c r="KI5" s="102">
        <f>ResultsCalc(Players!$E5,Players!$G5,Players!KF5,Players!KH5)</f>
        <v>4</v>
      </c>
      <c r="KJ5" s="101">
        <v>3</v>
      </c>
      <c r="KK5" s="10" t="s">
        <v>6</v>
      </c>
      <c r="KL5" s="102">
        <v>0</v>
      </c>
      <c r="KM5" s="102">
        <f>ResultsCalc(Players!$E5,Players!$G5,Players!KJ5,Players!KL5)</f>
        <v>4</v>
      </c>
      <c r="KN5" s="101"/>
      <c r="KO5" s="10" t="s">
        <v>6</v>
      </c>
      <c r="KP5" s="102"/>
      <c r="KQ5" s="102">
        <f>ResultsCalc(Players!$E5,Players!$G5,Players!KN5,Players!KP5)</f>
        <v>0</v>
      </c>
      <c r="KR5" s="101"/>
      <c r="KS5" s="10" t="s">
        <v>6</v>
      </c>
      <c r="KT5" s="102"/>
      <c r="KU5" s="102">
        <f>ResultsCalc(Players!$E5,Players!$G5,Players!KR5,Players!KT5)</f>
        <v>0</v>
      </c>
      <c r="KV5" s="101"/>
      <c r="KW5" s="10" t="s">
        <v>6</v>
      </c>
      <c r="KX5" s="102"/>
      <c r="KY5" s="102">
        <f>ResultsCalc(Players!$E5,Players!$G5,Players!KV5,Players!KX5)</f>
        <v>0</v>
      </c>
      <c r="KZ5" s="101"/>
      <c r="LA5" s="10" t="s">
        <v>6</v>
      </c>
      <c r="LB5" s="102"/>
      <c r="LC5" s="102">
        <f>ResultsCalc(Players!$E5,Players!$G5,Players!KZ5,Players!LB5)</f>
        <v>0</v>
      </c>
      <c r="LD5" s="101"/>
      <c r="LE5" s="10" t="s">
        <v>6</v>
      </c>
      <c r="LF5" s="102"/>
      <c r="LG5" s="102">
        <f>ResultsCalc(Players!$E5,Players!$G5,Players!LD5,Players!LF5)</f>
        <v>0</v>
      </c>
      <c r="LH5" s="101"/>
      <c r="LI5" s="10" t="s">
        <v>6</v>
      </c>
      <c r="LJ5" s="102"/>
      <c r="LK5" s="102">
        <f>ResultsCalc(Players!$E5,Players!$G5,Players!LH5,Players!LJ5)</f>
        <v>0</v>
      </c>
      <c r="LL5" s="101"/>
      <c r="LM5" s="10" t="s">
        <v>6</v>
      </c>
      <c r="LN5" s="102"/>
      <c r="LO5" s="102">
        <f>ResultsCalc(Players!$E5,Players!$G5,Players!LL5,Players!LN5)</f>
        <v>0</v>
      </c>
      <c r="LQ5" s="6">
        <f t="shared" ref="LQ5:LQ67" si="0">COUNTIF(H5:LO5,"&gt;9")</f>
        <v>0</v>
      </c>
    </row>
    <row r="6" spans="1:329" ht="15.75" x14ac:dyDescent="0.25">
      <c r="A6" s="8">
        <v>43266</v>
      </c>
      <c r="B6" s="38">
        <v>4</v>
      </c>
      <c r="C6" s="60" t="s">
        <v>120</v>
      </c>
      <c r="D6" s="60" t="s">
        <v>121</v>
      </c>
      <c r="E6" s="81">
        <v>1</v>
      </c>
      <c r="F6" s="99" t="s">
        <v>6</v>
      </c>
      <c r="G6" s="83">
        <v>1</v>
      </c>
      <c r="H6" s="101">
        <v>2</v>
      </c>
      <c r="I6" s="10" t="s">
        <v>6</v>
      </c>
      <c r="J6" s="102">
        <v>1</v>
      </c>
      <c r="K6" s="11">
        <f>ResultsCalc(Players!$E6,Players!$G6,Players!H6,Players!J6)</f>
        <v>2</v>
      </c>
      <c r="L6" s="101">
        <v>1</v>
      </c>
      <c r="M6" s="10" t="s">
        <v>6</v>
      </c>
      <c r="N6" s="11">
        <v>1</v>
      </c>
      <c r="O6" s="11">
        <f>ResultsCalc(Players!$E6,Players!$G6,Players!L6,Players!N6)</f>
        <v>12</v>
      </c>
      <c r="P6" s="101">
        <v>2</v>
      </c>
      <c r="Q6" s="10" t="s">
        <v>6</v>
      </c>
      <c r="R6" s="102">
        <v>1</v>
      </c>
      <c r="S6" s="102">
        <f>ResultsCalc(Players!$E6,Players!$G6,Players!P6,Players!R6)</f>
        <v>2</v>
      </c>
      <c r="T6" s="9">
        <v>3</v>
      </c>
      <c r="U6" s="10" t="s">
        <v>6</v>
      </c>
      <c r="V6" s="11">
        <v>2</v>
      </c>
      <c r="W6" s="11">
        <f>ResultsCalc(Players!$E6,Players!$G6,Players!T6,Players!V6)</f>
        <v>0</v>
      </c>
      <c r="X6" s="9">
        <v>1</v>
      </c>
      <c r="Y6" s="10" t="s">
        <v>6</v>
      </c>
      <c r="Z6" s="11">
        <v>1</v>
      </c>
      <c r="AA6" s="11">
        <f>ResultsCalc(Players!$E6,Players!$G6,Players!X6,Players!Z6)</f>
        <v>12</v>
      </c>
      <c r="AB6" s="9">
        <v>1</v>
      </c>
      <c r="AC6" s="10" t="s">
        <v>6</v>
      </c>
      <c r="AD6" s="11">
        <v>2</v>
      </c>
      <c r="AE6" s="11">
        <f>ResultsCalc(Players!$E6,Players!$G6,Players!AB6,Players!AD6)</f>
        <v>2</v>
      </c>
      <c r="AF6" s="9">
        <v>2</v>
      </c>
      <c r="AG6" s="10" t="s">
        <v>6</v>
      </c>
      <c r="AH6" s="11">
        <v>1</v>
      </c>
      <c r="AI6" s="11">
        <f>ResultsCalc(Players!$E6,Players!$G6,Players!AF6,Players!AH6)</f>
        <v>2</v>
      </c>
      <c r="AJ6" s="9">
        <v>1</v>
      </c>
      <c r="AK6" s="10" t="s">
        <v>6</v>
      </c>
      <c r="AL6" s="11">
        <v>0</v>
      </c>
      <c r="AM6" s="11">
        <f>ResultsCalc(Players!$E6,Players!$G6,Players!AJ6,Players!AL6)</f>
        <v>2</v>
      </c>
      <c r="AN6" s="9">
        <v>0</v>
      </c>
      <c r="AO6" s="10" t="s">
        <v>6</v>
      </c>
      <c r="AP6" s="11">
        <v>1</v>
      </c>
      <c r="AQ6" s="11">
        <f>ResultsCalc(Players!$E6,Players!$G6,Players!AN6,Players!AP6)</f>
        <v>2</v>
      </c>
      <c r="AR6" s="9">
        <v>1</v>
      </c>
      <c r="AS6" s="10" t="s">
        <v>6</v>
      </c>
      <c r="AT6" s="11">
        <v>1</v>
      </c>
      <c r="AU6" s="11">
        <f>ResultsCalc(Players!$E6,Players!$G6,Players!AR6,Players!AT6)</f>
        <v>12</v>
      </c>
      <c r="AV6" s="9">
        <v>0</v>
      </c>
      <c r="AW6" s="10" t="s">
        <v>6</v>
      </c>
      <c r="AX6" s="11">
        <v>1</v>
      </c>
      <c r="AY6" s="11">
        <f>ResultsCalc(Players!$E6,Players!$G6,Players!AV6,Players!AX6)</f>
        <v>2</v>
      </c>
      <c r="AZ6" s="9">
        <v>0</v>
      </c>
      <c r="BA6" s="10" t="s">
        <v>6</v>
      </c>
      <c r="BB6" s="11">
        <v>1</v>
      </c>
      <c r="BC6" s="11">
        <f>ResultsCalc(Players!$E6,Players!$G6,Players!AZ6,Players!BB6)</f>
        <v>2</v>
      </c>
      <c r="BD6" s="9">
        <v>1</v>
      </c>
      <c r="BE6" s="10" t="s">
        <v>6</v>
      </c>
      <c r="BF6" s="11">
        <v>1</v>
      </c>
      <c r="BG6" s="11">
        <f>ResultsCalc(Players!$E6,Players!$G6,Players!BD6,Players!BF6)</f>
        <v>12</v>
      </c>
      <c r="BH6" s="101">
        <v>1</v>
      </c>
      <c r="BI6" s="10" t="s">
        <v>6</v>
      </c>
      <c r="BJ6" s="102">
        <v>1</v>
      </c>
      <c r="BK6" s="11">
        <f>ResultsCalc(Players!$E6,Players!$G6,Players!BH6,Players!BJ6)</f>
        <v>12</v>
      </c>
      <c r="BL6" s="9">
        <v>1</v>
      </c>
      <c r="BM6" s="10" t="s">
        <v>6</v>
      </c>
      <c r="BN6" s="11">
        <v>0</v>
      </c>
      <c r="BO6" s="11">
        <f>ResultsCalc(Players!$E6,Players!$G6,Players!BL6,Players!BN6)</f>
        <v>2</v>
      </c>
      <c r="BP6" s="9">
        <v>1</v>
      </c>
      <c r="BQ6" s="10" t="s">
        <v>6</v>
      </c>
      <c r="BR6" s="11">
        <v>1</v>
      </c>
      <c r="BS6" s="11">
        <f>ResultsCalc(Players!$E6,Players!$G6,Players!BP6,Players!BR6)</f>
        <v>12</v>
      </c>
      <c r="BT6" s="9">
        <v>1</v>
      </c>
      <c r="BU6" s="10" t="s">
        <v>6</v>
      </c>
      <c r="BV6" s="11">
        <v>1</v>
      </c>
      <c r="BW6" s="11">
        <f>ResultsCalc(Players!$E6,Players!$G6,Players!BT6,Players!BV6)</f>
        <v>12</v>
      </c>
      <c r="BX6" s="9">
        <v>0</v>
      </c>
      <c r="BY6" s="10" t="s">
        <v>6</v>
      </c>
      <c r="BZ6" s="11">
        <v>0</v>
      </c>
      <c r="CA6" s="11">
        <f>ResultsCalc(Players!$E6,Players!$G6,Players!BX6,Players!BZ6)</f>
        <v>6</v>
      </c>
      <c r="CB6" s="9">
        <v>0</v>
      </c>
      <c r="CC6" s="10" t="s">
        <v>6</v>
      </c>
      <c r="CD6" s="11">
        <v>2</v>
      </c>
      <c r="CE6" s="11">
        <f>ResultsCalc(Players!$E6,Players!$G6,Players!CB6,Players!CD6)</f>
        <v>0</v>
      </c>
      <c r="CF6" s="9">
        <v>2</v>
      </c>
      <c r="CG6" s="10" t="s">
        <v>6</v>
      </c>
      <c r="CH6" s="11">
        <v>2</v>
      </c>
      <c r="CI6" s="11">
        <f>ResultsCalc(Players!$E6,Players!$G6,Players!CF6,Players!CH6)</f>
        <v>6</v>
      </c>
      <c r="CJ6" s="9">
        <v>0</v>
      </c>
      <c r="CK6" s="10" t="s">
        <v>6</v>
      </c>
      <c r="CL6" s="11">
        <v>0</v>
      </c>
      <c r="CM6" s="11">
        <f>ResultsCalc(Players!$E6,Players!$G6,Players!CJ6,Players!CL6)</f>
        <v>6</v>
      </c>
      <c r="CN6" s="9">
        <v>1</v>
      </c>
      <c r="CO6" s="10" t="s">
        <v>6</v>
      </c>
      <c r="CP6" s="11">
        <v>2</v>
      </c>
      <c r="CQ6" s="11">
        <f>ResultsCalc(Players!$E6,Players!$G6,Players!CN6,Players!CP6)</f>
        <v>2</v>
      </c>
      <c r="CR6" s="9">
        <v>2</v>
      </c>
      <c r="CS6" s="10" t="s">
        <v>6</v>
      </c>
      <c r="CT6" s="11">
        <v>1</v>
      </c>
      <c r="CU6" s="11">
        <f>ResultsCalc(Players!$E6,Players!$G6,Players!CR6,Players!CT6)</f>
        <v>2</v>
      </c>
      <c r="CV6" s="9">
        <v>2</v>
      </c>
      <c r="CW6" s="10" t="s">
        <v>6</v>
      </c>
      <c r="CX6" s="11">
        <v>1</v>
      </c>
      <c r="CY6" s="11">
        <f>ResultsCalc(Players!$E6,Players!$G6,Players!CV6,Players!CX6)</f>
        <v>2</v>
      </c>
      <c r="CZ6" s="9">
        <v>1</v>
      </c>
      <c r="DA6" s="10" t="s">
        <v>6</v>
      </c>
      <c r="DB6" s="11">
        <v>1</v>
      </c>
      <c r="DC6" s="11">
        <f>ResultsCalc(Players!$E6,Players!$G6,Players!CZ6,Players!DB6)</f>
        <v>12</v>
      </c>
      <c r="DD6" s="9">
        <v>1</v>
      </c>
      <c r="DE6" s="10" t="s">
        <v>6</v>
      </c>
      <c r="DF6" s="11">
        <v>1</v>
      </c>
      <c r="DG6" s="11">
        <f>ResultsCalc(Players!$E6,Players!$G6,Players!DD6,Players!DF6)</f>
        <v>12</v>
      </c>
      <c r="DH6" s="9">
        <v>1</v>
      </c>
      <c r="DI6" s="10" t="s">
        <v>6</v>
      </c>
      <c r="DJ6" s="11">
        <v>1</v>
      </c>
      <c r="DK6" s="11">
        <f>ResultsCalc(Players!$E6,Players!$G6,Players!DH6,Players!DJ6)</f>
        <v>12</v>
      </c>
      <c r="DL6" s="9">
        <v>0</v>
      </c>
      <c r="DM6" s="10" t="s">
        <v>6</v>
      </c>
      <c r="DN6" s="11">
        <v>1</v>
      </c>
      <c r="DO6" s="11">
        <f>ResultsCalc(Players!$E6,Players!$G6,Players!DL6,Players!DN6)</f>
        <v>2</v>
      </c>
      <c r="DP6" s="9">
        <v>1</v>
      </c>
      <c r="DQ6" s="10" t="s">
        <v>6</v>
      </c>
      <c r="DR6" s="11">
        <v>1</v>
      </c>
      <c r="DS6" s="11">
        <f>ResultsCalc(Players!$E6,Players!$G6,Players!DP6,Players!DR6)</f>
        <v>12</v>
      </c>
      <c r="DT6" s="9">
        <v>2</v>
      </c>
      <c r="DU6" s="10" t="s">
        <v>6</v>
      </c>
      <c r="DV6" s="11">
        <v>1</v>
      </c>
      <c r="DW6" s="11">
        <f>ResultsCalc(Players!$E6,Players!$G6,Players!DT6,Players!DV6)</f>
        <v>2</v>
      </c>
      <c r="DX6" s="9">
        <v>1</v>
      </c>
      <c r="DY6" s="10" t="s">
        <v>6</v>
      </c>
      <c r="DZ6" s="11">
        <v>1</v>
      </c>
      <c r="EA6" s="11">
        <f>ResultsCalc(Players!$E6,Players!$G6,Players!DX6,Players!DZ6)</f>
        <v>12</v>
      </c>
      <c r="EB6" s="9">
        <v>1</v>
      </c>
      <c r="EC6" s="10" t="s">
        <v>6</v>
      </c>
      <c r="ED6" s="11">
        <v>1</v>
      </c>
      <c r="EE6" s="11">
        <f>ResultsCalc(Players!$E6,Players!$G6,Players!EB6,Players!ED6)</f>
        <v>12</v>
      </c>
      <c r="EF6" s="9">
        <v>0</v>
      </c>
      <c r="EG6" s="10" t="s">
        <v>6</v>
      </c>
      <c r="EH6" s="11">
        <v>2</v>
      </c>
      <c r="EI6" s="11">
        <f>ResultsCalc(Players!$E6,Players!$G6,Players!EF6,Players!EH6)</f>
        <v>0</v>
      </c>
      <c r="EJ6" s="9">
        <v>1</v>
      </c>
      <c r="EK6" s="10" t="s">
        <v>6</v>
      </c>
      <c r="EL6" s="11">
        <v>1</v>
      </c>
      <c r="EM6" s="11">
        <f>ResultsCalc(Players!$E6,Players!$G6,Players!EJ6,Players!EL6)</f>
        <v>12</v>
      </c>
      <c r="EN6" s="9">
        <v>0</v>
      </c>
      <c r="EO6" s="10" t="s">
        <v>6</v>
      </c>
      <c r="EP6" s="11">
        <v>2</v>
      </c>
      <c r="EQ6" s="11">
        <f>ResultsCalc(Players!$E6,Players!$G6,Players!EN6,Players!EP6)</f>
        <v>0</v>
      </c>
      <c r="ER6" s="9">
        <v>1</v>
      </c>
      <c r="ES6" s="10" t="s">
        <v>6</v>
      </c>
      <c r="ET6" s="11">
        <v>1</v>
      </c>
      <c r="EU6" s="11">
        <f>ResultsCalc(Players!$E6,Players!$G6,Players!ER6,Players!ET6)</f>
        <v>12</v>
      </c>
      <c r="EV6" s="9">
        <v>1</v>
      </c>
      <c r="EW6" s="10" t="s">
        <v>6</v>
      </c>
      <c r="EX6" s="11">
        <v>1</v>
      </c>
      <c r="EY6" s="11">
        <f>ResultsCalc(Players!$E6,Players!$G6,Players!EV6,Players!EX6)</f>
        <v>12</v>
      </c>
      <c r="EZ6" s="9">
        <v>0</v>
      </c>
      <c r="FA6" s="10" t="s">
        <v>6</v>
      </c>
      <c r="FB6" s="11">
        <v>0</v>
      </c>
      <c r="FC6" s="11">
        <f>ResultsCalc(Players!$E6,Players!$G6,Players!EZ6,Players!FB6)</f>
        <v>6</v>
      </c>
      <c r="FD6" s="9">
        <v>0</v>
      </c>
      <c r="FE6" s="10" t="s">
        <v>6</v>
      </c>
      <c r="FF6" s="11">
        <v>1</v>
      </c>
      <c r="FG6" s="11">
        <f>ResultsCalc(Players!$E6,Players!$G6,Players!FD6,Players!FF6)</f>
        <v>2</v>
      </c>
      <c r="FH6" s="9">
        <v>2</v>
      </c>
      <c r="FI6" s="10" t="s">
        <v>6</v>
      </c>
      <c r="FJ6" s="11">
        <v>0</v>
      </c>
      <c r="FK6" s="11">
        <f>ResultsCalc(Players!$E6,Players!$G6,Players!FH6,Players!FJ6)</f>
        <v>0</v>
      </c>
      <c r="FL6" s="9">
        <v>3</v>
      </c>
      <c r="FM6" s="10" t="s">
        <v>6</v>
      </c>
      <c r="FN6" s="11">
        <v>1</v>
      </c>
      <c r="FO6" s="11">
        <f>ResultsCalc(Players!$E6,Players!$G6,Players!FL6,Players!FN6)</f>
        <v>2</v>
      </c>
      <c r="FP6" s="9">
        <v>0</v>
      </c>
      <c r="FQ6" s="10" t="s">
        <v>6</v>
      </c>
      <c r="FR6" s="11">
        <v>0</v>
      </c>
      <c r="FS6" s="11">
        <f>ResultsCalc(Players!$E6,Players!$G6,Players!FP6,Players!FR6)</f>
        <v>6</v>
      </c>
      <c r="FT6" s="9">
        <v>0</v>
      </c>
      <c r="FU6" s="10" t="s">
        <v>6</v>
      </c>
      <c r="FV6" s="11">
        <v>0</v>
      </c>
      <c r="FW6" s="11">
        <f>ResultsCalc(Players!$E6,Players!$G6,Players!FT6,Players!FV6)</f>
        <v>6</v>
      </c>
      <c r="FX6" s="9">
        <v>0</v>
      </c>
      <c r="FY6" s="10" t="s">
        <v>6</v>
      </c>
      <c r="FZ6" s="11">
        <v>1</v>
      </c>
      <c r="GA6" s="11">
        <f>ResultsCalc(Players!$E6,Players!$G6,Players!FX6,Players!FZ6)</f>
        <v>2</v>
      </c>
      <c r="GB6" s="9">
        <v>1</v>
      </c>
      <c r="GC6" s="10" t="s">
        <v>6</v>
      </c>
      <c r="GD6" s="11">
        <v>2</v>
      </c>
      <c r="GE6" s="11">
        <f>ResultsCalc(Players!$E6,Players!$G6,Players!GB6,Players!GD6)</f>
        <v>2</v>
      </c>
      <c r="GF6" s="9">
        <v>1</v>
      </c>
      <c r="GG6" s="10" t="s">
        <v>6</v>
      </c>
      <c r="GH6" s="11">
        <v>1</v>
      </c>
      <c r="GI6" s="11">
        <f>ResultsCalc(Players!$E6,Players!$G6,Players!GF6,Players!GH6)</f>
        <v>12</v>
      </c>
      <c r="GJ6" s="9">
        <v>1</v>
      </c>
      <c r="GK6" s="10" t="s">
        <v>6</v>
      </c>
      <c r="GL6" s="11">
        <v>1</v>
      </c>
      <c r="GM6" s="11">
        <f>ResultsCalc(Players!$E6,Players!$G6,Players!GJ6,Players!GL6)</f>
        <v>12</v>
      </c>
      <c r="GN6" s="9">
        <v>1</v>
      </c>
      <c r="GO6" s="10" t="s">
        <v>6</v>
      </c>
      <c r="GP6" s="11">
        <v>1</v>
      </c>
      <c r="GQ6" s="11">
        <f>ResultsCalc(Players!$E6,Players!$G6,Players!GN6,Players!GP6)</f>
        <v>12</v>
      </c>
      <c r="GR6" s="9">
        <v>1</v>
      </c>
      <c r="GS6" s="10" t="s">
        <v>6</v>
      </c>
      <c r="GT6" s="11">
        <v>1</v>
      </c>
      <c r="GU6" s="11">
        <f>ResultsCalc(Players!$E6,Players!$G6,Players!GR6,Players!GT6)</f>
        <v>12</v>
      </c>
      <c r="GV6" s="9">
        <v>1</v>
      </c>
      <c r="GW6" s="10" t="s">
        <v>6</v>
      </c>
      <c r="GX6" s="11">
        <v>1</v>
      </c>
      <c r="GY6" s="11">
        <f>ResultsCalc(Players!$E6,Players!$G6,Players!GV6,Players!GX6)</f>
        <v>12</v>
      </c>
      <c r="GZ6" s="9">
        <v>1</v>
      </c>
      <c r="HA6" s="10" t="s">
        <v>6</v>
      </c>
      <c r="HB6" s="11">
        <v>1</v>
      </c>
      <c r="HC6" s="11">
        <f>ResultsCalc(Players!$E6,Players!$G6,Players!GZ6,Players!HB6)</f>
        <v>12</v>
      </c>
      <c r="HD6" s="9">
        <v>1</v>
      </c>
      <c r="HE6" s="10" t="s">
        <v>6</v>
      </c>
      <c r="HF6" s="11">
        <v>2</v>
      </c>
      <c r="HG6" s="11">
        <f>ResultsCalc(Players!$E6,Players!$G6,Players!HD6,Players!HF6)</f>
        <v>2</v>
      </c>
      <c r="HH6" s="9">
        <v>1</v>
      </c>
      <c r="HI6" s="10" t="s">
        <v>6</v>
      </c>
      <c r="HJ6" s="11">
        <v>1</v>
      </c>
      <c r="HK6" s="11">
        <f>ResultsCalc(Players!$E6,Players!$G6,Players!HH6,Players!HJ6)</f>
        <v>12</v>
      </c>
      <c r="HL6" s="9">
        <v>2</v>
      </c>
      <c r="HM6" s="10" t="s">
        <v>6</v>
      </c>
      <c r="HN6" s="11">
        <v>2</v>
      </c>
      <c r="HO6" s="11">
        <f>ResultsCalc(Players!$E6,Players!$G6,Players!HL6,Players!HN6)</f>
        <v>6</v>
      </c>
      <c r="HP6" s="9">
        <v>1</v>
      </c>
      <c r="HQ6" s="10" t="s">
        <v>6</v>
      </c>
      <c r="HR6" s="11">
        <v>1</v>
      </c>
      <c r="HS6" s="11">
        <f>ResultsCalc(Players!$E6,Players!$G6,Players!HP6,Players!HR6)</f>
        <v>12</v>
      </c>
      <c r="HT6" s="9">
        <v>0</v>
      </c>
      <c r="HU6" s="10" t="s">
        <v>6</v>
      </c>
      <c r="HV6" s="11">
        <v>2</v>
      </c>
      <c r="HW6" s="11">
        <f>ResultsCalc(Players!$E6,Players!$G6,Players!HT6,Players!HV6)</f>
        <v>0</v>
      </c>
      <c r="HX6" s="9">
        <v>1</v>
      </c>
      <c r="HY6" s="10" t="s">
        <v>6</v>
      </c>
      <c r="HZ6" s="11">
        <v>1</v>
      </c>
      <c r="IA6" s="11">
        <f>ResultsCalc(Players!$E6,Players!$G6,Players!HX6,Players!HZ6)</f>
        <v>12</v>
      </c>
      <c r="IB6" s="9">
        <v>1</v>
      </c>
      <c r="IC6" s="10" t="s">
        <v>6</v>
      </c>
      <c r="ID6" s="11">
        <v>1</v>
      </c>
      <c r="IE6" s="11">
        <f>ResultsCalc(Players!$E6,Players!$G6,Players!IB6,Players!ID6)</f>
        <v>12</v>
      </c>
      <c r="IF6" s="9">
        <v>2</v>
      </c>
      <c r="IG6" s="10" t="s">
        <v>6</v>
      </c>
      <c r="IH6" s="11">
        <v>2</v>
      </c>
      <c r="II6" s="11">
        <f>ResultsCalc(Players!$E6,Players!$G6,Players!IF6,Players!IH6)</f>
        <v>6</v>
      </c>
      <c r="IJ6" s="9">
        <v>1</v>
      </c>
      <c r="IK6" s="10" t="s">
        <v>6</v>
      </c>
      <c r="IL6" s="11">
        <v>1</v>
      </c>
      <c r="IM6" s="11">
        <f>ResultsCalc(Players!$E6,Players!$G6,Players!IJ6,Players!IL6)</f>
        <v>12</v>
      </c>
      <c r="IN6" s="9">
        <v>2</v>
      </c>
      <c r="IO6" s="10" t="s">
        <v>6</v>
      </c>
      <c r="IP6" s="11">
        <v>1</v>
      </c>
      <c r="IQ6" s="11">
        <f>ResultsCalc(Players!$E6,Players!$G6,Players!IN6,Players!IP6)</f>
        <v>2</v>
      </c>
      <c r="IR6" s="9">
        <v>2</v>
      </c>
      <c r="IS6" s="10" t="s">
        <v>6</v>
      </c>
      <c r="IT6" s="11">
        <v>2</v>
      </c>
      <c r="IU6" s="11">
        <f>ResultsCalc(Players!$E6,Players!$G6,Players!IR6,Players!IT6)</f>
        <v>6</v>
      </c>
      <c r="IV6" s="101">
        <v>2</v>
      </c>
      <c r="IW6" s="10" t="s">
        <v>6</v>
      </c>
      <c r="IX6" s="102">
        <v>2</v>
      </c>
      <c r="IY6" s="102">
        <f>ResultsCalc(Players!$E6,Players!$G6,Players!IV6,Players!IX6)</f>
        <v>6</v>
      </c>
      <c r="IZ6" s="101">
        <v>2</v>
      </c>
      <c r="JA6" s="10" t="s">
        <v>6</v>
      </c>
      <c r="JB6" s="102">
        <v>2</v>
      </c>
      <c r="JC6" s="102">
        <f>ResultsCalc(Players!$E6,Players!$G6,Players!IZ6,Players!JB6)</f>
        <v>6</v>
      </c>
      <c r="JD6" s="101">
        <v>1</v>
      </c>
      <c r="JE6" s="10" t="s">
        <v>6</v>
      </c>
      <c r="JF6" s="102">
        <v>0</v>
      </c>
      <c r="JG6" s="102">
        <f>ResultsCalc(Players!$E6,Players!$G6,Players!JD6,Players!JF6)</f>
        <v>2</v>
      </c>
      <c r="JH6" s="101">
        <v>1</v>
      </c>
      <c r="JI6" s="10" t="s">
        <v>6</v>
      </c>
      <c r="JJ6" s="102">
        <v>0</v>
      </c>
      <c r="JK6" s="102">
        <f>ResultsCalc(Players!$E6,Players!$G6,Players!JH6,Players!JJ6)</f>
        <v>2</v>
      </c>
      <c r="JL6" s="101">
        <v>2</v>
      </c>
      <c r="JM6" s="10" t="s">
        <v>6</v>
      </c>
      <c r="JN6" s="102">
        <v>1</v>
      </c>
      <c r="JO6" s="102">
        <f>ResultsCalc(Players!$E6,Players!$G6,Players!JL6,Players!JN6)</f>
        <v>2</v>
      </c>
      <c r="JP6" s="101">
        <v>3</v>
      </c>
      <c r="JQ6" s="10" t="s">
        <v>6</v>
      </c>
      <c r="JR6" s="102">
        <v>1</v>
      </c>
      <c r="JS6" s="102">
        <f>ResultsCalc(Players!$E6,Players!$G6,Players!JP6,Players!JR6)</f>
        <v>2</v>
      </c>
      <c r="JT6" s="101">
        <v>2</v>
      </c>
      <c r="JU6" s="10" t="s">
        <v>6</v>
      </c>
      <c r="JV6" s="102">
        <v>1</v>
      </c>
      <c r="JW6" s="102">
        <f>ResultsCalc(Players!$E6,Players!$G6,Players!JT6,Players!JV6)</f>
        <v>2</v>
      </c>
      <c r="JX6" s="101">
        <v>1</v>
      </c>
      <c r="JY6" s="10" t="s">
        <v>6</v>
      </c>
      <c r="JZ6" s="102">
        <v>0</v>
      </c>
      <c r="KA6" s="102">
        <f>ResultsCalc(Players!$E6,Players!$G6,Players!JX6,Players!JZ6)</f>
        <v>2</v>
      </c>
      <c r="KB6" s="101">
        <v>2</v>
      </c>
      <c r="KC6" s="10" t="s">
        <v>6</v>
      </c>
      <c r="KD6" s="102">
        <v>2</v>
      </c>
      <c r="KE6" s="102">
        <f>ResultsCalc(Players!$E6,Players!$G6,Players!KB6,Players!KD6)</f>
        <v>6</v>
      </c>
      <c r="KF6" s="101">
        <v>1</v>
      </c>
      <c r="KG6" s="10" t="s">
        <v>6</v>
      </c>
      <c r="KH6" s="102">
        <v>2</v>
      </c>
      <c r="KI6" s="102">
        <f>ResultsCalc(Players!$E6,Players!$G6,Players!KF6,Players!KH6)</f>
        <v>2</v>
      </c>
      <c r="KJ6" s="101">
        <v>1</v>
      </c>
      <c r="KK6" s="10" t="s">
        <v>6</v>
      </c>
      <c r="KL6" s="102">
        <v>2</v>
      </c>
      <c r="KM6" s="102">
        <f>ResultsCalc(Players!$E6,Players!$G6,Players!KJ6,Players!KL6)</f>
        <v>2</v>
      </c>
      <c r="KN6" s="101"/>
      <c r="KO6" s="10" t="s">
        <v>6</v>
      </c>
      <c r="KP6" s="102"/>
      <c r="KQ6" s="102">
        <f>ResultsCalc(Players!$E6,Players!$G6,Players!KN6,Players!KP6)</f>
        <v>0</v>
      </c>
      <c r="KR6" s="101"/>
      <c r="KS6" s="10" t="s">
        <v>6</v>
      </c>
      <c r="KT6" s="102"/>
      <c r="KU6" s="102">
        <f>ResultsCalc(Players!$E6,Players!$G6,Players!KR6,Players!KT6)</f>
        <v>0</v>
      </c>
      <c r="KV6" s="101"/>
      <c r="KW6" s="10" t="s">
        <v>6</v>
      </c>
      <c r="KX6" s="102"/>
      <c r="KY6" s="102">
        <f>ResultsCalc(Players!$E6,Players!$G6,Players!KV6,Players!KX6)</f>
        <v>0</v>
      </c>
      <c r="KZ6" s="101"/>
      <c r="LA6" s="10" t="s">
        <v>6</v>
      </c>
      <c r="LB6" s="102"/>
      <c r="LC6" s="102">
        <f>ResultsCalc(Players!$E6,Players!$G6,Players!KZ6,Players!LB6)</f>
        <v>0</v>
      </c>
      <c r="LD6" s="101"/>
      <c r="LE6" s="10" t="s">
        <v>6</v>
      </c>
      <c r="LF6" s="102"/>
      <c r="LG6" s="102">
        <f>ResultsCalc(Players!$E6,Players!$G6,Players!LD6,Players!LF6)</f>
        <v>0</v>
      </c>
      <c r="LH6" s="101"/>
      <c r="LI6" s="10" t="s">
        <v>6</v>
      </c>
      <c r="LJ6" s="102"/>
      <c r="LK6" s="102">
        <f>ResultsCalc(Players!$E6,Players!$G6,Players!LH6,Players!LJ6)</f>
        <v>0</v>
      </c>
      <c r="LL6" s="101"/>
      <c r="LM6" s="10" t="s">
        <v>6</v>
      </c>
      <c r="LN6" s="102"/>
      <c r="LO6" s="102">
        <f>ResultsCalc(Players!$E6,Players!$G6,Players!LL6,Players!LN6)</f>
        <v>0</v>
      </c>
      <c r="LQ6" s="6">
        <f t="shared" si="0"/>
        <v>27</v>
      </c>
    </row>
    <row r="7" spans="1:329" ht="15.75" x14ac:dyDescent="0.25">
      <c r="A7" s="8">
        <v>43267</v>
      </c>
      <c r="B7" s="38">
        <v>5</v>
      </c>
      <c r="C7" s="60" t="s">
        <v>12</v>
      </c>
      <c r="D7" s="60" t="s">
        <v>89</v>
      </c>
      <c r="E7" s="81"/>
      <c r="F7" s="99" t="s">
        <v>6</v>
      </c>
      <c r="G7" s="83"/>
      <c r="H7" s="101">
        <v>2</v>
      </c>
      <c r="I7" s="10" t="s">
        <v>6</v>
      </c>
      <c r="J7" s="102">
        <v>0</v>
      </c>
      <c r="K7" s="11" t="str">
        <f>ResultsCalc(Players!$E7,Players!$G7,Players!H7,Players!J7)</f>
        <v xml:space="preserve"> </v>
      </c>
      <c r="L7" s="101">
        <v>4</v>
      </c>
      <c r="M7" s="10" t="s">
        <v>6</v>
      </c>
      <c r="N7" s="102">
        <v>0</v>
      </c>
      <c r="O7" s="11" t="str">
        <f>ResultsCalc(Players!$E7,Players!$G7,Players!L7,Players!N7)</f>
        <v xml:space="preserve"> </v>
      </c>
      <c r="P7" s="101">
        <v>2</v>
      </c>
      <c r="Q7" s="10" t="s">
        <v>6</v>
      </c>
      <c r="R7" s="102">
        <v>0</v>
      </c>
      <c r="S7" s="102" t="str">
        <f>ResultsCalc(Players!$E7,Players!$G7,Players!P7,Players!R7)</f>
        <v xml:space="preserve"> </v>
      </c>
      <c r="T7" s="9">
        <v>4</v>
      </c>
      <c r="U7" s="10" t="s">
        <v>6</v>
      </c>
      <c r="V7" s="11">
        <v>0</v>
      </c>
      <c r="W7" s="11" t="str">
        <f>ResultsCalc(Players!$E7,Players!$G7,Players!T7,Players!V7)</f>
        <v xml:space="preserve"> </v>
      </c>
      <c r="X7" s="9">
        <v>2</v>
      </c>
      <c r="Y7" s="10" t="s">
        <v>6</v>
      </c>
      <c r="Z7" s="11">
        <v>0</v>
      </c>
      <c r="AA7" s="11" t="str">
        <f>ResultsCalc(Players!$E7,Players!$G7,Players!X7,Players!Z7)</f>
        <v xml:space="preserve"> </v>
      </c>
      <c r="AB7" s="9">
        <v>4</v>
      </c>
      <c r="AC7" s="10" t="s">
        <v>6</v>
      </c>
      <c r="AD7" s="11">
        <v>0</v>
      </c>
      <c r="AE7" s="11" t="str">
        <f>ResultsCalc(Players!$E7,Players!$G7,Players!AB7,Players!AD7)</f>
        <v xml:space="preserve"> </v>
      </c>
      <c r="AF7" s="9">
        <v>3</v>
      </c>
      <c r="AG7" s="10" t="s">
        <v>6</v>
      </c>
      <c r="AH7" s="11">
        <v>1</v>
      </c>
      <c r="AI7" s="11" t="str">
        <f>ResultsCalc(Players!$E7,Players!$G7,Players!AF7,Players!AH7)</f>
        <v xml:space="preserve"> </v>
      </c>
      <c r="AJ7" s="9">
        <v>2</v>
      </c>
      <c r="AK7" s="10" t="s">
        <v>6</v>
      </c>
      <c r="AL7" s="11">
        <v>0</v>
      </c>
      <c r="AM7" s="11" t="str">
        <f>ResultsCalc(Players!$E7,Players!$G7,Players!AJ7,Players!AL7)</f>
        <v xml:space="preserve"> </v>
      </c>
      <c r="AN7" s="9">
        <v>2</v>
      </c>
      <c r="AO7" s="10" t="s">
        <v>6</v>
      </c>
      <c r="AP7" s="11">
        <v>0</v>
      </c>
      <c r="AQ7" s="11" t="str">
        <f>ResultsCalc(Players!$E7,Players!$G7,Players!AN7,Players!AP7)</f>
        <v xml:space="preserve"> </v>
      </c>
      <c r="AR7" s="9">
        <v>5</v>
      </c>
      <c r="AS7" s="10" t="s">
        <v>6</v>
      </c>
      <c r="AT7" s="11">
        <v>0</v>
      </c>
      <c r="AU7" s="11" t="str">
        <f>ResultsCalc(Players!$E7,Players!$G7,Players!AR7,Players!AT7)</f>
        <v xml:space="preserve"> </v>
      </c>
      <c r="AV7" s="9">
        <v>4</v>
      </c>
      <c r="AW7" s="10" t="s">
        <v>6</v>
      </c>
      <c r="AX7" s="11">
        <v>0</v>
      </c>
      <c r="AY7" s="11" t="str">
        <f>ResultsCalc(Players!$E7,Players!$G7,Players!AV7,Players!AX7)</f>
        <v xml:space="preserve"> </v>
      </c>
      <c r="AZ7" s="9">
        <v>3</v>
      </c>
      <c r="BA7" s="10" t="s">
        <v>6</v>
      </c>
      <c r="BB7" s="11">
        <v>0</v>
      </c>
      <c r="BC7" s="11" t="str">
        <f>ResultsCalc(Players!$E7,Players!$G7,Players!AZ7,Players!BB7)</f>
        <v xml:space="preserve"> </v>
      </c>
      <c r="BD7" s="9">
        <v>4</v>
      </c>
      <c r="BE7" s="10" t="s">
        <v>6</v>
      </c>
      <c r="BF7" s="11">
        <v>0</v>
      </c>
      <c r="BG7" s="11" t="str">
        <f>ResultsCalc(Players!$E7,Players!$G7,Players!BD7,Players!BF7)</f>
        <v xml:space="preserve"> </v>
      </c>
      <c r="BH7" s="101">
        <v>3</v>
      </c>
      <c r="BI7" s="10" t="s">
        <v>6</v>
      </c>
      <c r="BJ7" s="102">
        <v>0</v>
      </c>
      <c r="BK7" s="11" t="str">
        <f>ResultsCalc(Players!$E7,Players!$G7,Players!BH7,Players!BJ7)</f>
        <v xml:space="preserve"> </v>
      </c>
      <c r="BL7" s="9">
        <v>3</v>
      </c>
      <c r="BM7" s="10" t="s">
        <v>6</v>
      </c>
      <c r="BN7" s="11">
        <v>1</v>
      </c>
      <c r="BO7" s="11" t="str">
        <f>ResultsCalc(Players!$E7,Players!$G7,Players!BL7,Players!BN7)</f>
        <v xml:space="preserve"> </v>
      </c>
      <c r="BP7" s="9">
        <v>3</v>
      </c>
      <c r="BQ7" s="10" t="s">
        <v>6</v>
      </c>
      <c r="BR7" s="11">
        <v>0</v>
      </c>
      <c r="BS7" s="11" t="str">
        <f>ResultsCalc(Players!$E7,Players!$G7,Players!BP7,Players!BR7)</f>
        <v xml:space="preserve"> </v>
      </c>
      <c r="BT7" s="9">
        <v>4</v>
      </c>
      <c r="BU7" s="10" t="s">
        <v>6</v>
      </c>
      <c r="BV7" s="11">
        <v>0</v>
      </c>
      <c r="BW7" s="11" t="str">
        <f>ResultsCalc(Players!$E7,Players!$G7,Players!BT7,Players!BV7)</f>
        <v xml:space="preserve"> </v>
      </c>
      <c r="BX7" s="9">
        <v>4</v>
      </c>
      <c r="BY7" s="10" t="s">
        <v>6</v>
      </c>
      <c r="BZ7" s="11">
        <v>1</v>
      </c>
      <c r="CA7" s="11" t="str">
        <f>ResultsCalc(Players!$E7,Players!$G7,Players!BX7,Players!BZ7)</f>
        <v xml:space="preserve"> </v>
      </c>
      <c r="CB7" s="9">
        <v>3</v>
      </c>
      <c r="CC7" s="10" t="s">
        <v>6</v>
      </c>
      <c r="CD7" s="11">
        <v>1</v>
      </c>
      <c r="CE7" s="11" t="str">
        <f>ResultsCalc(Players!$E7,Players!$G7,Players!CB7,Players!CD7)</f>
        <v xml:space="preserve"> </v>
      </c>
      <c r="CF7" s="9">
        <v>3</v>
      </c>
      <c r="CG7" s="10" t="s">
        <v>6</v>
      </c>
      <c r="CH7" s="11">
        <v>0</v>
      </c>
      <c r="CI7" s="11" t="str">
        <f>ResultsCalc(Players!$E7,Players!$G7,Players!CF7,Players!CH7)</f>
        <v xml:space="preserve"> </v>
      </c>
      <c r="CJ7" s="9">
        <v>2</v>
      </c>
      <c r="CK7" s="10" t="s">
        <v>6</v>
      </c>
      <c r="CL7" s="11">
        <v>0</v>
      </c>
      <c r="CM7" s="11" t="str">
        <f>ResultsCalc(Players!$E7,Players!$G7,Players!CJ7,Players!CL7)</f>
        <v xml:space="preserve"> </v>
      </c>
      <c r="CN7" s="9">
        <v>4</v>
      </c>
      <c r="CO7" s="10" t="s">
        <v>6</v>
      </c>
      <c r="CP7" s="11">
        <v>0</v>
      </c>
      <c r="CQ7" s="11" t="str">
        <f>ResultsCalc(Players!$E7,Players!$G7,Players!CN7,Players!CP7)</f>
        <v xml:space="preserve"> </v>
      </c>
      <c r="CR7" s="9">
        <v>4</v>
      </c>
      <c r="CS7" s="10" t="s">
        <v>6</v>
      </c>
      <c r="CT7" s="11">
        <v>0</v>
      </c>
      <c r="CU7" s="11" t="str">
        <f>ResultsCalc(Players!$E7,Players!$G7,Players!CR7,Players!CT7)</f>
        <v xml:space="preserve"> </v>
      </c>
      <c r="CV7" s="9">
        <v>2</v>
      </c>
      <c r="CW7" s="10" t="s">
        <v>6</v>
      </c>
      <c r="CX7" s="11">
        <v>0</v>
      </c>
      <c r="CY7" s="11" t="str">
        <f>ResultsCalc(Players!$E7,Players!$G7,Players!CV7,Players!CX7)</f>
        <v xml:space="preserve"> </v>
      </c>
      <c r="CZ7" s="9">
        <v>3</v>
      </c>
      <c r="DA7" s="10" t="s">
        <v>6</v>
      </c>
      <c r="DB7" s="11">
        <v>0</v>
      </c>
      <c r="DC7" s="11" t="str">
        <f>ResultsCalc(Players!$E7,Players!$G7,Players!CZ7,Players!DB7)</f>
        <v xml:space="preserve"> </v>
      </c>
      <c r="DD7" s="9">
        <v>3</v>
      </c>
      <c r="DE7" s="10" t="s">
        <v>6</v>
      </c>
      <c r="DF7" s="11">
        <v>0</v>
      </c>
      <c r="DG7" s="11" t="str">
        <f>ResultsCalc(Players!$E7,Players!$G7,Players!DD7,Players!DF7)</f>
        <v xml:space="preserve"> </v>
      </c>
      <c r="DH7" s="9">
        <v>1</v>
      </c>
      <c r="DI7" s="10" t="s">
        <v>6</v>
      </c>
      <c r="DJ7" s="11">
        <v>1</v>
      </c>
      <c r="DK7" s="11" t="str">
        <f>ResultsCalc(Players!$E7,Players!$G7,Players!DH7,Players!DJ7)</f>
        <v xml:space="preserve"> </v>
      </c>
      <c r="DL7" s="9">
        <v>2</v>
      </c>
      <c r="DM7" s="10" t="s">
        <v>6</v>
      </c>
      <c r="DN7" s="11">
        <v>1</v>
      </c>
      <c r="DO7" s="11" t="str">
        <f>ResultsCalc(Players!$E7,Players!$G7,Players!DL7,Players!DN7)</f>
        <v xml:space="preserve"> </v>
      </c>
      <c r="DP7" s="9">
        <v>3</v>
      </c>
      <c r="DQ7" s="10" t="s">
        <v>6</v>
      </c>
      <c r="DR7" s="11">
        <v>0</v>
      </c>
      <c r="DS7" s="11" t="str">
        <f>ResultsCalc(Players!$E7,Players!$G7,Players!DP7,Players!DR7)</f>
        <v xml:space="preserve"> </v>
      </c>
      <c r="DT7" s="9">
        <v>4</v>
      </c>
      <c r="DU7" s="10" t="s">
        <v>6</v>
      </c>
      <c r="DV7" s="11">
        <v>0</v>
      </c>
      <c r="DW7" s="11" t="str">
        <f>ResultsCalc(Players!$E7,Players!$G7,Players!DT7,Players!DV7)</f>
        <v xml:space="preserve"> </v>
      </c>
      <c r="DX7" s="9">
        <v>3</v>
      </c>
      <c r="DY7" s="10" t="s">
        <v>6</v>
      </c>
      <c r="DZ7" s="11">
        <v>0</v>
      </c>
      <c r="EA7" s="11" t="str">
        <f>ResultsCalc(Players!$E7,Players!$G7,Players!DX7,Players!DZ7)</f>
        <v xml:space="preserve"> </v>
      </c>
      <c r="EB7" s="9">
        <v>3</v>
      </c>
      <c r="EC7" s="10" t="s">
        <v>6</v>
      </c>
      <c r="ED7" s="11">
        <v>0</v>
      </c>
      <c r="EE7" s="11" t="str">
        <f>ResultsCalc(Players!$E7,Players!$G7,Players!EB7,Players!ED7)</f>
        <v xml:space="preserve"> </v>
      </c>
      <c r="EF7" s="9">
        <v>1</v>
      </c>
      <c r="EG7" s="10" t="s">
        <v>6</v>
      </c>
      <c r="EH7" s="11">
        <v>1</v>
      </c>
      <c r="EI7" s="11" t="str">
        <f>ResultsCalc(Players!$E7,Players!$G7,Players!EF7,Players!EH7)</f>
        <v xml:space="preserve"> </v>
      </c>
      <c r="EJ7" s="9">
        <v>3</v>
      </c>
      <c r="EK7" s="10" t="s">
        <v>6</v>
      </c>
      <c r="EL7" s="11">
        <v>0</v>
      </c>
      <c r="EM7" s="11" t="str">
        <f>ResultsCalc(Players!$E7,Players!$G7,Players!EJ7,Players!EL7)</f>
        <v xml:space="preserve"> </v>
      </c>
      <c r="EN7" s="9">
        <v>4</v>
      </c>
      <c r="EO7" s="10" t="s">
        <v>6</v>
      </c>
      <c r="EP7" s="11">
        <v>0</v>
      </c>
      <c r="EQ7" s="11" t="str">
        <f>ResultsCalc(Players!$E7,Players!$G7,Players!EN7,Players!EP7)</f>
        <v xml:space="preserve"> </v>
      </c>
      <c r="ER7" s="9">
        <v>3</v>
      </c>
      <c r="ES7" s="10" t="s">
        <v>6</v>
      </c>
      <c r="ET7" s="11">
        <v>0</v>
      </c>
      <c r="EU7" s="11" t="str">
        <f>ResultsCalc(Players!$E7,Players!$G7,Players!ER7,Players!ET7)</f>
        <v xml:space="preserve"> </v>
      </c>
      <c r="EV7" s="9">
        <v>5</v>
      </c>
      <c r="EW7" s="10" t="s">
        <v>6</v>
      </c>
      <c r="EX7" s="11">
        <v>0</v>
      </c>
      <c r="EY7" s="11" t="str">
        <f>ResultsCalc(Players!$E7,Players!$G7,Players!EV7,Players!EX7)</f>
        <v xml:space="preserve"> </v>
      </c>
      <c r="EZ7" s="9">
        <v>3</v>
      </c>
      <c r="FA7" s="10" t="s">
        <v>6</v>
      </c>
      <c r="FB7" s="11">
        <v>0</v>
      </c>
      <c r="FC7" s="11" t="str">
        <f>ResultsCalc(Players!$E7,Players!$G7,Players!EZ7,Players!FB7)</f>
        <v xml:space="preserve"> </v>
      </c>
      <c r="FD7" s="9">
        <v>3</v>
      </c>
      <c r="FE7" s="10" t="s">
        <v>6</v>
      </c>
      <c r="FF7" s="11">
        <v>1</v>
      </c>
      <c r="FG7" s="11" t="str">
        <f>ResultsCalc(Players!$E7,Players!$G7,Players!FD7,Players!FF7)</f>
        <v xml:space="preserve"> </v>
      </c>
      <c r="FH7" s="9">
        <v>2</v>
      </c>
      <c r="FI7" s="10" t="s">
        <v>6</v>
      </c>
      <c r="FJ7" s="11">
        <v>0</v>
      </c>
      <c r="FK7" s="11" t="str">
        <f>ResultsCalc(Players!$E7,Players!$G7,Players!FH7,Players!FJ7)</f>
        <v xml:space="preserve"> </v>
      </c>
      <c r="FL7" s="9">
        <v>3</v>
      </c>
      <c r="FM7" s="10" t="s">
        <v>6</v>
      </c>
      <c r="FN7" s="11">
        <v>0</v>
      </c>
      <c r="FO7" s="11" t="str">
        <f>ResultsCalc(Players!$E7,Players!$G7,Players!FL7,Players!FN7)</f>
        <v xml:space="preserve"> </v>
      </c>
      <c r="FP7" s="9">
        <v>1</v>
      </c>
      <c r="FQ7" s="10" t="s">
        <v>6</v>
      </c>
      <c r="FR7" s="11">
        <v>0</v>
      </c>
      <c r="FS7" s="11" t="str">
        <f>ResultsCalc(Players!$E7,Players!$G7,Players!FP7,Players!FR7)</f>
        <v xml:space="preserve"> </v>
      </c>
      <c r="FT7" s="9">
        <v>3</v>
      </c>
      <c r="FU7" s="10" t="s">
        <v>6</v>
      </c>
      <c r="FV7" s="11">
        <v>0</v>
      </c>
      <c r="FW7" s="11" t="str">
        <f>ResultsCalc(Players!$E7,Players!$G7,Players!FT7,Players!FV7)</f>
        <v xml:space="preserve"> </v>
      </c>
      <c r="FX7" s="9">
        <v>5</v>
      </c>
      <c r="FY7" s="10" t="s">
        <v>6</v>
      </c>
      <c r="FZ7" s="11">
        <v>0</v>
      </c>
      <c r="GA7" s="11" t="str">
        <f>ResultsCalc(Players!$E7,Players!$G7,Players!FX7,Players!FZ7)</f>
        <v xml:space="preserve"> </v>
      </c>
      <c r="GB7" s="9">
        <v>2</v>
      </c>
      <c r="GC7" s="10" t="s">
        <v>6</v>
      </c>
      <c r="GD7" s="11">
        <v>0</v>
      </c>
      <c r="GE7" s="11" t="str">
        <f>ResultsCalc(Players!$E7,Players!$G7,Players!GB7,Players!GD7)</f>
        <v xml:space="preserve"> </v>
      </c>
      <c r="GF7" s="9">
        <v>5</v>
      </c>
      <c r="GG7" s="10" t="s">
        <v>6</v>
      </c>
      <c r="GH7" s="11">
        <v>1</v>
      </c>
      <c r="GI7" s="11" t="str">
        <f>ResultsCalc(Players!$E7,Players!$G7,Players!GF7,Players!GH7)</f>
        <v xml:space="preserve"> </v>
      </c>
      <c r="GJ7" s="9">
        <v>2</v>
      </c>
      <c r="GK7" s="10" t="s">
        <v>6</v>
      </c>
      <c r="GL7" s="11">
        <v>0</v>
      </c>
      <c r="GM7" s="11" t="str">
        <f>ResultsCalc(Players!$E7,Players!$G7,Players!GJ7,Players!GL7)</f>
        <v xml:space="preserve"> </v>
      </c>
      <c r="GN7" s="9">
        <v>2</v>
      </c>
      <c r="GO7" s="10" t="s">
        <v>6</v>
      </c>
      <c r="GP7" s="11">
        <v>1</v>
      </c>
      <c r="GQ7" s="11" t="str">
        <f>ResultsCalc(Players!$E7,Players!$G7,Players!GN7,Players!GP7)</f>
        <v xml:space="preserve"> </v>
      </c>
      <c r="GR7" s="9">
        <v>3</v>
      </c>
      <c r="GS7" s="10" t="s">
        <v>6</v>
      </c>
      <c r="GT7" s="11">
        <v>0</v>
      </c>
      <c r="GU7" s="11" t="str">
        <f>ResultsCalc(Players!$E7,Players!$G7,Players!GR7,Players!GT7)</f>
        <v xml:space="preserve"> </v>
      </c>
      <c r="GV7" s="9">
        <v>2</v>
      </c>
      <c r="GW7" s="10" t="s">
        <v>6</v>
      </c>
      <c r="GX7" s="11">
        <v>0</v>
      </c>
      <c r="GY7" s="11" t="str">
        <f>ResultsCalc(Players!$E7,Players!$G7,Players!GV7,Players!GX7)</f>
        <v xml:space="preserve"> </v>
      </c>
      <c r="GZ7" s="9">
        <v>4</v>
      </c>
      <c r="HA7" s="10" t="s">
        <v>6</v>
      </c>
      <c r="HB7" s="11">
        <v>1</v>
      </c>
      <c r="HC7" s="11" t="str">
        <f>ResultsCalc(Players!$E7,Players!$G7,Players!GZ7,Players!HB7)</f>
        <v xml:space="preserve"> </v>
      </c>
      <c r="HD7" s="9">
        <v>5</v>
      </c>
      <c r="HE7" s="10" t="s">
        <v>6</v>
      </c>
      <c r="HF7" s="11">
        <v>1</v>
      </c>
      <c r="HG7" s="11" t="str">
        <f>ResultsCalc(Players!$E7,Players!$G7,Players!HD7,Players!HF7)</f>
        <v xml:space="preserve"> </v>
      </c>
      <c r="HH7" s="9">
        <v>4</v>
      </c>
      <c r="HI7" s="10" t="s">
        <v>6</v>
      </c>
      <c r="HJ7" s="11">
        <v>0</v>
      </c>
      <c r="HK7" s="11" t="str">
        <f>ResultsCalc(Players!$E7,Players!$G7,Players!HH7,Players!HJ7)</f>
        <v xml:space="preserve"> </v>
      </c>
      <c r="HL7" s="9">
        <v>4</v>
      </c>
      <c r="HM7" s="10" t="s">
        <v>6</v>
      </c>
      <c r="HN7" s="11">
        <v>0</v>
      </c>
      <c r="HO7" s="11" t="str">
        <f>ResultsCalc(Players!$E7,Players!$G7,Players!HL7,Players!HN7)</f>
        <v xml:space="preserve"> </v>
      </c>
      <c r="HP7" s="9">
        <v>3</v>
      </c>
      <c r="HQ7" s="10" t="s">
        <v>6</v>
      </c>
      <c r="HR7" s="11">
        <v>1</v>
      </c>
      <c r="HS7" s="11" t="str">
        <f>ResultsCalc(Players!$E7,Players!$G7,Players!HP7,Players!HR7)</f>
        <v xml:space="preserve"> </v>
      </c>
      <c r="HT7" s="9">
        <v>3</v>
      </c>
      <c r="HU7" s="10" t="s">
        <v>6</v>
      </c>
      <c r="HV7" s="11">
        <v>0</v>
      </c>
      <c r="HW7" s="11" t="str">
        <f>ResultsCalc(Players!$E7,Players!$G7,Players!HT7,Players!HV7)</f>
        <v xml:space="preserve"> </v>
      </c>
      <c r="HX7" s="9">
        <v>3</v>
      </c>
      <c r="HY7" s="10" t="s">
        <v>6</v>
      </c>
      <c r="HZ7" s="11">
        <v>0</v>
      </c>
      <c r="IA7" s="11" t="str">
        <f>ResultsCalc(Players!$E7,Players!$G7,Players!HX7,Players!HZ7)</f>
        <v xml:space="preserve"> </v>
      </c>
      <c r="IB7" s="9">
        <v>3</v>
      </c>
      <c r="IC7" s="10" t="s">
        <v>6</v>
      </c>
      <c r="ID7" s="11">
        <v>0</v>
      </c>
      <c r="IE7" s="11" t="str">
        <f>ResultsCalc(Players!$E7,Players!$G7,Players!IB7,Players!ID7)</f>
        <v xml:space="preserve"> </v>
      </c>
      <c r="IF7" s="9">
        <v>3</v>
      </c>
      <c r="IG7" s="10" t="s">
        <v>6</v>
      </c>
      <c r="IH7" s="11">
        <v>0</v>
      </c>
      <c r="II7" s="11" t="str">
        <f>ResultsCalc(Players!$E7,Players!$G7,Players!IF7,Players!IH7)</f>
        <v xml:space="preserve"> </v>
      </c>
      <c r="IJ7" s="9">
        <v>3</v>
      </c>
      <c r="IK7" s="10" t="s">
        <v>6</v>
      </c>
      <c r="IL7" s="11">
        <v>0</v>
      </c>
      <c r="IM7" s="11" t="str">
        <f>ResultsCalc(Players!$E7,Players!$G7,Players!IJ7,Players!IL7)</f>
        <v xml:space="preserve"> </v>
      </c>
      <c r="IN7" s="9">
        <v>3</v>
      </c>
      <c r="IO7" s="10" t="s">
        <v>6</v>
      </c>
      <c r="IP7" s="11">
        <v>0</v>
      </c>
      <c r="IQ7" s="11" t="str">
        <f>ResultsCalc(Players!$E7,Players!$G7,Players!IN7,Players!IP7)</f>
        <v xml:space="preserve"> </v>
      </c>
      <c r="IR7" s="9">
        <v>4</v>
      </c>
      <c r="IS7" s="10" t="s">
        <v>6</v>
      </c>
      <c r="IT7" s="11">
        <v>0</v>
      </c>
      <c r="IU7" s="11" t="str">
        <f>ResultsCalc(Players!$E7,Players!$G7,Players!IR7,Players!IT7)</f>
        <v xml:space="preserve"> </v>
      </c>
      <c r="IV7" s="101">
        <v>5</v>
      </c>
      <c r="IW7" s="10" t="s">
        <v>6</v>
      </c>
      <c r="IX7" s="102">
        <v>0</v>
      </c>
      <c r="IY7" s="102" t="str">
        <f>ResultsCalc(Players!$E7,Players!$G7,Players!IV7,Players!IX7)</f>
        <v xml:space="preserve"> </v>
      </c>
      <c r="IZ7" s="101">
        <v>4</v>
      </c>
      <c r="JA7" s="10" t="s">
        <v>6</v>
      </c>
      <c r="JB7" s="102">
        <v>0</v>
      </c>
      <c r="JC7" s="102" t="str">
        <f>ResultsCalc(Players!$E7,Players!$G7,Players!IZ7,Players!JB7)</f>
        <v xml:space="preserve"> </v>
      </c>
      <c r="JD7" s="101">
        <v>4</v>
      </c>
      <c r="JE7" s="10" t="s">
        <v>6</v>
      </c>
      <c r="JF7" s="102">
        <v>1</v>
      </c>
      <c r="JG7" s="102" t="str">
        <f>ResultsCalc(Players!$E7,Players!$G7,Players!JD7,Players!JF7)</f>
        <v xml:space="preserve"> </v>
      </c>
      <c r="JH7" s="101">
        <v>3</v>
      </c>
      <c r="JI7" s="10" t="s">
        <v>6</v>
      </c>
      <c r="JJ7" s="102">
        <v>1</v>
      </c>
      <c r="JK7" s="102" t="str">
        <f>ResultsCalc(Players!$E7,Players!$G7,Players!JH7,Players!JJ7)</f>
        <v xml:space="preserve"> </v>
      </c>
      <c r="JL7" s="101">
        <v>4</v>
      </c>
      <c r="JM7" s="10" t="s">
        <v>6</v>
      </c>
      <c r="JN7" s="102">
        <v>0</v>
      </c>
      <c r="JO7" s="102" t="str">
        <f>ResultsCalc(Players!$E7,Players!$G7,Players!JL7,Players!JN7)</f>
        <v xml:space="preserve"> </v>
      </c>
      <c r="JP7" s="101">
        <v>3</v>
      </c>
      <c r="JQ7" s="10" t="s">
        <v>6</v>
      </c>
      <c r="JR7" s="102">
        <v>0</v>
      </c>
      <c r="JS7" s="102" t="str">
        <f>ResultsCalc(Players!$E7,Players!$G7,Players!JP7,Players!JR7)</f>
        <v xml:space="preserve"> </v>
      </c>
      <c r="JT7" s="101">
        <v>5</v>
      </c>
      <c r="JU7" s="10" t="s">
        <v>6</v>
      </c>
      <c r="JV7" s="102">
        <v>0</v>
      </c>
      <c r="JW7" s="102" t="str">
        <f>ResultsCalc(Players!$E7,Players!$G7,Players!JT7,Players!JV7)</f>
        <v xml:space="preserve"> </v>
      </c>
      <c r="JX7" s="101">
        <v>4</v>
      </c>
      <c r="JY7" s="10" t="s">
        <v>6</v>
      </c>
      <c r="JZ7" s="102">
        <v>0</v>
      </c>
      <c r="KA7" s="102" t="str">
        <f>ResultsCalc(Players!$E7,Players!$G7,Players!JX7,Players!JZ7)</f>
        <v xml:space="preserve"> </v>
      </c>
      <c r="KB7" s="101">
        <v>5</v>
      </c>
      <c r="KC7" s="10" t="s">
        <v>6</v>
      </c>
      <c r="KD7" s="102">
        <v>0</v>
      </c>
      <c r="KE7" s="102" t="str">
        <f>ResultsCalc(Players!$E7,Players!$G7,Players!KB7,Players!KD7)</f>
        <v xml:space="preserve"> </v>
      </c>
      <c r="KF7" s="101">
        <v>4</v>
      </c>
      <c r="KG7" s="10" t="s">
        <v>6</v>
      </c>
      <c r="KH7" s="102">
        <v>0</v>
      </c>
      <c r="KI7" s="102" t="str">
        <f>ResultsCalc(Players!$E7,Players!$G7,Players!KF7,Players!KH7)</f>
        <v xml:space="preserve"> </v>
      </c>
      <c r="KJ7" s="101">
        <v>3</v>
      </c>
      <c r="KK7" s="10" t="s">
        <v>6</v>
      </c>
      <c r="KL7" s="102">
        <v>0</v>
      </c>
      <c r="KM7" s="102" t="str">
        <f>ResultsCalc(Players!$E7,Players!$G7,Players!KJ7,Players!KL7)</f>
        <v xml:space="preserve"> </v>
      </c>
      <c r="KN7" s="101"/>
      <c r="KO7" s="10" t="s">
        <v>6</v>
      </c>
      <c r="KP7" s="102"/>
      <c r="KQ7" s="102" t="str">
        <f>ResultsCalc(Players!$E7,Players!$G7,Players!KN7,Players!KP7)</f>
        <v xml:space="preserve"> </v>
      </c>
      <c r="KR7" s="101"/>
      <c r="KS7" s="10" t="s">
        <v>6</v>
      </c>
      <c r="KT7" s="102"/>
      <c r="KU7" s="102" t="str">
        <f>ResultsCalc(Players!$E7,Players!$G7,Players!KR7,Players!KT7)</f>
        <v xml:space="preserve"> </v>
      </c>
      <c r="KV7" s="101"/>
      <c r="KW7" s="10" t="s">
        <v>6</v>
      </c>
      <c r="KX7" s="102"/>
      <c r="KY7" s="102" t="str">
        <f>ResultsCalc(Players!$E7,Players!$G7,Players!KV7,Players!KX7)</f>
        <v xml:space="preserve"> </v>
      </c>
      <c r="KZ7" s="101"/>
      <c r="LA7" s="10" t="s">
        <v>6</v>
      </c>
      <c r="LB7" s="102"/>
      <c r="LC7" s="102" t="str">
        <f>ResultsCalc(Players!$E7,Players!$G7,Players!KZ7,Players!LB7)</f>
        <v xml:space="preserve"> </v>
      </c>
      <c r="LD7" s="101"/>
      <c r="LE7" s="10" t="s">
        <v>6</v>
      </c>
      <c r="LF7" s="102"/>
      <c r="LG7" s="102" t="str">
        <f>ResultsCalc(Players!$E7,Players!$G7,Players!LD7,Players!LF7)</f>
        <v xml:space="preserve"> </v>
      </c>
      <c r="LH7" s="101"/>
      <c r="LI7" s="10" t="s">
        <v>6</v>
      </c>
      <c r="LJ7" s="102"/>
      <c r="LK7" s="102" t="str">
        <f>ResultsCalc(Players!$E7,Players!$G7,Players!LH7,Players!LJ7)</f>
        <v xml:space="preserve"> </v>
      </c>
      <c r="LL7" s="101"/>
      <c r="LM7" s="10" t="s">
        <v>6</v>
      </c>
      <c r="LN7" s="102"/>
      <c r="LO7" s="102" t="str">
        <f>ResultsCalc(Players!$E7,Players!$G7,Players!LL7,Players!LN7)</f>
        <v xml:space="preserve"> </v>
      </c>
      <c r="LQ7" s="6">
        <f t="shared" si="0"/>
        <v>0</v>
      </c>
    </row>
    <row r="8" spans="1:329" ht="15.75" x14ac:dyDescent="0.25">
      <c r="A8" s="8">
        <v>43267</v>
      </c>
      <c r="B8" s="38">
        <v>6</v>
      </c>
      <c r="C8" s="60" t="s">
        <v>87</v>
      </c>
      <c r="D8" s="60" t="s">
        <v>85</v>
      </c>
      <c r="E8" s="81"/>
      <c r="F8" s="99" t="s">
        <v>6</v>
      </c>
      <c r="G8" s="83"/>
      <c r="H8" s="101">
        <v>2</v>
      </c>
      <c r="I8" s="10" t="s">
        <v>6</v>
      </c>
      <c r="J8" s="102">
        <v>1</v>
      </c>
      <c r="K8" s="11" t="str">
        <f>ResultsCalc(Players!$E8,Players!$G8,Players!H8,Players!J8)</f>
        <v xml:space="preserve"> </v>
      </c>
      <c r="L8" s="101">
        <v>2</v>
      </c>
      <c r="M8" s="10" t="s">
        <v>6</v>
      </c>
      <c r="N8" s="102">
        <v>0</v>
      </c>
      <c r="O8" s="11" t="str">
        <f>ResultsCalc(Players!$E8,Players!$G8,Players!L8,Players!N8)</f>
        <v xml:space="preserve"> </v>
      </c>
      <c r="P8" s="101">
        <v>2</v>
      </c>
      <c r="Q8" s="10" t="s">
        <v>6</v>
      </c>
      <c r="R8" s="102">
        <v>0</v>
      </c>
      <c r="S8" s="102" t="str">
        <f>ResultsCalc(Players!$E8,Players!$G8,Players!P8,Players!R8)</f>
        <v xml:space="preserve"> </v>
      </c>
      <c r="T8" s="9">
        <v>2</v>
      </c>
      <c r="U8" s="10" t="s">
        <v>6</v>
      </c>
      <c r="V8" s="11">
        <v>0</v>
      </c>
      <c r="W8" s="11" t="str">
        <f>ResultsCalc(Players!$E8,Players!$G8,Players!T8,Players!V8)</f>
        <v xml:space="preserve"> </v>
      </c>
      <c r="X8" s="9">
        <v>1</v>
      </c>
      <c r="Y8" s="10" t="s">
        <v>6</v>
      </c>
      <c r="Z8" s="11">
        <v>1</v>
      </c>
      <c r="AA8" s="11" t="str">
        <f>ResultsCalc(Players!$E8,Players!$G8,Players!X8,Players!Z8)</f>
        <v xml:space="preserve"> </v>
      </c>
      <c r="AB8" s="9">
        <v>1</v>
      </c>
      <c r="AC8" s="10" t="s">
        <v>6</v>
      </c>
      <c r="AD8" s="11">
        <v>0</v>
      </c>
      <c r="AE8" s="11" t="str">
        <f>ResultsCalc(Players!$E8,Players!$G8,Players!AB8,Players!AD8)</f>
        <v xml:space="preserve"> </v>
      </c>
      <c r="AF8" s="9">
        <v>2</v>
      </c>
      <c r="AG8" s="10" t="s">
        <v>6</v>
      </c>
      <c r="AH8" s="11">
        <v>0</v>
      </c>
      <c r="AI8" s="11" t="str">
        <f>ResultsCalc(Players!$E8,Players!$G8,Players!AF8,Players!AH8)</f>
        <v xml:space="preserve"> </v>
      </c>
      <c r="AJ8" s="9">
        <v>2</v>
      </c>
      <c r="AK8" s="10" t="s">
        <v>6</v>
      </c>
      <c r="AL8" s="11">
        <v>0</v>
      </c>
      <c r="AM8" s="11" t="str">
        <f>ResultsCalc(Players!$E8,Players!$G8,Players!AJ8,Players!AL8)</f>
        <v xml:space="preserve"> </v>
      </c>
      <c r="AN8" s="9">
        <v>3</v>
      </c>
      <c r="AO8" s="10" t="s">
        <v>6</v>
      </c>
      <c r="AP8" s="11">
        <v>1</v>
      </c>
      <c r="AQ8" s="11" t="str">
        <f>ResultsCalc(Players!$E8,Players!$G8,Players!AN8,Players!AP8)</f>
        <v xml:space="preserve"> </v>
      </c>
      <c r="AR8" s="9">
        <v>3</v>
      </c>
      <c r="AS8" s="10" t="s">
        <v>6</v>
      </c>
      <c r="AT8" s="11">
        <v>0</v>
      </c>
      <c r="AU8" s="11" t="str">
        <f>ResultsCalc(Players!$E8,Players!$G8,Players!AR8,Players!AT8)</f>
        <v xml:space="preserve"> </v>
      </c>
      <c r="AV8" s="9">
        <v>1</v>
      </c>
      <c r="AW8" s="10" t="s">
        <v>6</v>
      </c>
      <c r="AX8" s="11">
        <v>0</v>
      </c>
      <c r="AY8" s="11" t="str">
        <f>ResultsCalc(Players!$E8,Players!$G8,Players!AV8,Players!AX8)</f>
        <v xml:space="preserve"> </v>
      </c>
      <c r="AZ8" s="9">
        <v>2</v>
      </c>
      <c r="BA8" s="10" t="s">
        <v>6</v>
      </c>
      <c r="BB8" s="11">
        <v>0</v>
      </c>
      <c r="BC8" s="11" t="str">
        <f>ResultsCalc(Players!$E8,Players!$G8,Players!AZ8,Players!BB8)</f>
        <v xml:space="preserve"> </v>
      </c>
      <c r="BD8" s="9">
        <v>1</v>
      </c>
      <c r="BE8" s="10" t="s">
        <v>6</v>
      </c>
      <c r="BF8" s="11">
        <v>0</v>
      </c>
      <c r="BG8" s="11" t="str">
        <f>ResultsCalc(Players!$E8,Players!$G8,Players!BD8,Players!BF8)</f>
        <v xml:space="preserve"> </v>
      </c>
      <c r="BH8" s="101">
        <v>2</v>
      </c>
      <c r="BI8" s="10" t="s">
        <v>6</v>
      </c>
      <c r="BJ8" s="102">
        <v>1</v>
      </c>
      <c r="BK8" s="11" t="str">
        <f>ResultsCalc(Players!$E8,Players!$G8,Players!BH8,Players!BJ8)</f>
        <v xml:space="preserve"> </v>
      </c>
      <c r="BL8" s="9">
        <v>0</v>
      </c>
      <c r="BM8" s="10" t="s">
        <v>6</v>
      </c>
      <c r="BN8" s="11">
        <v>0</v>
      </c>
      <c r="BO8" s="11" t="str">
        <f>ResultsCalc(Players!$E8,Players!$G8,Players!BL8,Players!BN8)</f>
        <v xml:space="preserve"> </v>
      </c>
      <c r="BP8" s="9">
        <v>2</v>
      </c>
      <c r="BQ8" s="10" t="s">
        <v>6</v>
      </c>
      <c r="BR8" s="11">
        <v>1</v>
      </c>
      <c r="BS8" s="11" t="str">
        <f>ResultsCalc(Players!$E8,Players!$G8,Players!BP8,Players!BR8)</f>
        <v xml:space="preserve"> </v>
      </c>
      <c r="BT8" s="9">
        <v>2</v>
      </c>
      <c r="BU8" s="10" t="s">
        <v>6</v>
      </c>
      <c r="BV8" s="11">
        <v>1</v>
      </c>
      <c r="BW8" s="11" t="str">
        <f>ResultsCalc(Players!$E8,Players!$G8,Players!BT8,Players!BV8)</f>
        <v xml:space="preserve"> </v>
      </c>
      <c r="BX8" s="9">
        <v>0</v>
      </c>
      <c r="BY8" s="10" t="s">
        <v>6</v>
      </c>
      <c r="BZ8" s="11">
        <v>0</v>
      </c>
      <c r="CA8" s="11" t="str">
        <f>ResultsCalc(Players!$E8,Players!$G8,Players!BX8,Players!BZ8)</f>
        <v xml:space="preserve"> </v>
      </c>
      <c r="CB8" s="9">
        <v>1</v>
      </c>
      <c r="CC8" s="10" t="s">
        <v>6</v>
      </c>
      <c r="CD8" s="11">
        <v>0</v>
      </c>
      <c r="CE8" s="11" t="str">
        <f>ResultsCalc(Players!$E8,Players!$G8,Players!CB8,Players!CD8)</f>
        <v xml:space="preserve"> </v>
      </c>
      <c r="CF8" s="9">
        <v>3</v>
      </c>
      <c r="CG8" s="10" t="s">
        <v>6</v>
      </c>
      <c r="CH8" s="11">
        <v>0</v>
      </c>
      <c r="CI8" s="11" t="str">
        <f>ResultsCalc(Players!$E8,Players!$G8,Players!CF8,Players!CH8)</f>
        <v xml:space="preserve"> </v>
      </c>
      <c r="CJ8" s="9">
        <v>1</v>
      </c>
      <c r="CK8" s="10" t="s">
        <v>6</v>
      </c>
      <c r="CL8" s="11">
        <v>1</v>
      </c>
      <c r="CM8" s="11" t="str">
        <f>ResultsCalc(Players!$E8,Players!$G8,Players!CJ8,Players!CL8)</f>
        <v xml:space="preserve"> </v>
      </c>
      <c r="CN8" s="9">
        <v>5</v>
      </c>
      <c r="CO8" s="10" t="s">
        <v>6</v>
      </c>
      <c r="CP8" s="11">
        <v>0</v>
      </c>
      <c r="CQ8" s="11" t="str">
        <f>ResultsCalc(Players!$E8,Players!$G8,Players!CN8,Players!CP8)</f>
        <v xml:space="preserve"> </v>
      </c>
      <c r="CR8" s="9">
        <v>3</v>
      </c>
      <c r="CS8" s="10" t="s">
        <v>6</v>
      </c>
      <c r="CT8" s="11">
        <v>1</v>
      </c>
      <c r="CU8" s="11" t="str">
        <f>ResultsCalc(Players!$E8,Players!$G8,Players!CR8,Players!CT8)</f>
        <v xml:space="preserve"> </v>
      </c>
      <c r="CV8" s="9">
        <v>1</v>
      </c>
      <c r="CW8" s="10" t="s">
        <v>6</v>
      </c>
      <c r="CX8" s="11">
        <v>0</v>
      </c>
      <c r="CY8" s="11" t="str">
        <f>ResultsCalc(Players!$E8,Players!$G8,Players!CV8,Players!CX8)</f>
        <v xml:space="preserve"> </v>
      </c>
      <c r="CZ8" s="9">
        <v>2</v>
      </c>
      <c r="DA8" s="10" t="s">
        <v>6</v>
      </c>
      <c r="DB8" s="11">
        <v>0</v>
      </c>
      <c r="DC8" s="11" t="str">
        <f>ResultsCalc(Players!$E8,Players!$G8,Players!CZ8,Players!DB8)</f>
        <v xml:space="preserve"> </v>
      </c>
      <c r="DD8" s="9">
        <v>2</v>
      </c>
      <c r="DE8" s="10" t="s">
        <v>6</v>
      </c>
      <c r="DF8" s="11">
        <v>0</v>
      </c>
      <c r="DG8" s="11" t="str">
        <f>ResultsCalc(Players!$E8,Players!$G8,Players!DD8,Players!DF8)</f>
        <v xml:space="preserve"> </v>
      </c>
      <c r="DH8" s="9">
        <v>1</v>
      </c>
      <c r="DI8" s="10" t="s">
        <v>6</v>
      </c>
      <c r="DJ8" s="11">
        <v>1</v>
      </c>
      <c r="DK8" s="11" t="str">
        <f>ResultsCalc(Players!$E8,Players!$G8,Players!DH8,Players!DJ8)</f>
        <v xml:space="preserve"> </v>
      </c>
      <c r="DL8" s="9">
        <v>2</v>
      </c>
      <c r="DM8" s="10" t="s">
        <v>6</v>
      </c>
      <c r="DN8" s="11">
        <v>0</v>
      </c>
      <c r="DO8" s="11" t="str">
        <f>ResultsCalc(Players!$E8,Players!$G8,Players!DL8,Players!DN8)</f>
        <v xml:space="preserve"> </v>
      </c>
      <c r="DP8" s="9">
        <v>1</v>
      </c>
      <c r="DQ8" s="10" t="s">
        <v>6</v>
      </c>
      <c r="DR8" s="11">
        <v>0</v>
      </c>
      <c r="DS8" s="11" t="str">
        <f>ResultsCalc(Players!$E8,Players!$G8,Players!DP8,Players!DR8)</f>
        <v xml:space="preserve"> </v>
      </c>
      <c r="DT8" s="9">
        <v>2</v>
      </c>
      <c r="DU8" s="10" t="s">
        <v>6</v>
      </c>
      <c r="DV8" s="11">
        <v>0</v>
      </c>
      <c r="DW8" s="11" t="str">
        <f>ResultsCalc(Players!$E8,Players!$G8,Players!DT8,Players!DV8)</f>
        <v xml:space="preserve"> </v>
      </c>
      <c r="DX8" s="9">
        <v>1</v>
      </c>
      <c r="DY8" s="10" t="s">
        <v>6</v>
      </c>
      <c r="DZ8" s="11">
        <v>0</v>
      </c>
      <c r="EA8" s="11" t="str">
        <f>ResultsCalc(Players!$E8,Players!$G8,Players!DX8,Players!DZ8)</f>
        <v xml:space="preserve"> </v>
      </c>
      <c r="EB8" s="9">
        <v>2</v>
      </c>
      <c r="EC8" s="10" t="s">
        <v>6</v>
      </c>
      <c r="ED8" s="11">
        <v>1</v>
      </c>
      <c r="EE8" s="11" t="str">
        <f>ResultsCalc(Players!$E8,Players!$G8,Players!EB8,Players!ED8)</f>
        <v xml:space="preserve"> </v>
      </c>
      <c r="EF8" s="9">
        <v>2</v>
      </c>
      <c r="EG8" s="10" t="s">
        <v>6</v>
      </c>
      <c r="EH8" s="11">
        <v>1</v>
      </c>
      <c r="EI8" s="11" t="str">
        <f>ResultsCalc(Players!$E8,Players!$G8,Players!EF8,Players!EH8)</f>
        <v xml:space="preserve"> </v>
      </c>
      <c r="EJ8" s="9">
        <v>3</v>
      </c>
      <c r="EK8" s="10" t="s">
        <v>6</v>
      </c>
      <c r="EL8" s="11">
        <v>1</v>
      </c>
      <c r="EM8" s="11" t="str">
        <f>ResultsCalc(Players!$E8,Players!$G8,Players!EJ8,Players!EL8)</f>
        <v xml:space="preserve"> </v>
      </c>
      <c r="EN8" s="9">
        <v>3</v>
      </c>
      <c r="EO8" s="10" t="s">
        <v>6</v>
      </c>
      <c r="EP8" s="11">
        <v>0</v>
      </c>
      <c r="EQ8" s="11" t="str">
        <f>ResultsCalc(Players!$E8,Players!$G8,Players!EN8,Players!EP8)</f>
        <v xml:space="preserve"> </v>
      </c>
      <c r="ER8" s="9">
        <v>2</v>
      </c>
      <c r="ES8" s="10" t="s">
        <v>6</v>
      </c>
      <c r="ET8" s="11">
        <v>0</v>
      </c>
      <c r="EU8" s="11" t="str">
        <f>ResultsCalc(Players!$E8,Players!$G8,Players!ER8,Players!ET8)</f>
        <v xml:space="preserve"> </v>
      </c>
      <c r="EV8" s="9">
        <v>2</v>
      </c>
      <c r="EW8" s="10" t="s">
        <v>6</v>
      </c>
      <c r="EX8" s="11">
        <v>1</v>
      </c>
      <c r="EY8" s="11" t="str">
        <f>ResultsCalc(Players!$E8,Players!$G8,Players!EV8,Players!EX8)</f>
        <v xml:space="preserve"> </v>
      </c>
      <c r="EZ8" s="9">
        <v>1</v>
      </c>
      <c r="FA8" s="10" t="s">
        <v>6</v>
      </c>
      <c r="FB8" s="11">
        <v>1</v>
      </c>
      <c r="FC8" s="11" t="str">
        <f>ResultsCalc(Players!$E8,Players!$G8,Players!EZ8,Players!FB8)</f>
        <v xml:space="preserve"> </v>
      </c>
      <c r="FD8" s="9">
        <v>2</v>
      </c>
      <c r="FE8" s="10" t="s">
        <v>6</v>
      </c>
      <c r="FF8" s="11">
        <v>1</v>
      </c>
      <c r="FG8" s="11" t="str">
        <f>ResultsCalc(Players!$E8,Players!$G8,Players!FD8,Players!FF8)</f>
        <v xml:space="preserve"> </v>
      </c>
      <c r="FH8" s="9">
        <v>1</v>
      </c>
      <c r="FI8" s="10" t="s">
        <v>6</v>
      </c>
      <c r="FJ8" s="11">
        <v>1</v>
      </c>
      <c r="FK8" s="11" t="str">
        <f>ResultsCalc(Players!$E8,Players!$G8,Players!FH8,Players!FJ8)</f>
        <v xml:space="preserve"> </v>
      </c>
      <c r="FL8" s="9">
        <v>2</v>
      </c>
      <c r="FM8" s="10" t="s">
        <v>6</v>
      </c>
      <c r="FN8" s="11">
        <v>0</v>
      </c>
      <c r="FO8" s="11" t="str">
        <f>ResultsCalc(Players!$E8,Players!$G8,Players!FL8,Players!FN8)</f>
        <v xml:space="preserve"> </v>
      </c>
      <c r="FP8" s="9">
        <v>1</v>
      </c>
      <c r="FQ8" s="10" t="s">
        <v>6</v>
      </c>
      <c r="FR8" s="11">
        <v>0</v>
      </c>
      <c r="FS8" s="11" t="str">
        <f>ResultsCalc(Players!$E8,Players!$G8,Players!FP8,Players!FR8)</f>
        <v xml:space="preserve"> </v>
      </c>
      <c r="FT8" s="9">
        <v>2</v>
      </c>
      <c r="FU8" s="10" t="s">
        <v>6</v>
      </c>
      <c r="FV8" s="11">
        <v>0</v>
      </c>
      <c r="FW8" s="11" t="str">
        <f>ResultsCalc(Players!$E8,Players!$G8,Players!FT8,Players!FV8)</f>
        <v xml:space="preserve"> </v>
      </c>
      <c r="FX8" s="9">
        <v>3</v>
      </c>
      <c r="FY8" s="10" t="s">
        <v>6</v>
      </c>
      <c r="FZ8" s="11">
        <v>1</v>
      </c>
      <c r="GA8" s="11" t="str">
        <f>ResultsCalc(Players!$E8,Players!$G8,Players!FX8,Players!FZ8)</f>
        <v xml:space="preserve"> </v>
      </c>
      <c r="GB8" s="9">
        <v>1</v>
      </c>
      <c r="GC8" s="10" t="s">
        <v>6</v>
      </c>
      <c r="GD8" s="11">
        <v>0</v>
      </c>
      <c r="GE8" s="11" t="str">
        <f>ResultsCalc(Players!$E8,Players!$G8,Players!GB8,Players!GD8)</f>
        <v xml:space="preserve"> </v>
      </c>
      <c r="GF8" s="9">
        <v>2</v>
      </c>
      <c r="GG8" s="10" t="s">
        <v>6</v>
      </c>
      <c r="GH8" s="11">
        <v>0</v>
      </c>
      <c r="GI8" s="11" t="str">
        <f>ResultsCalc(Players!$E8,Players!$G8,Players!GF8,Players!GH8)</f>
        <v xml:space="preserve"> </v>
      </c>
      <c r="GJ8" s="9">
        <v>2</v>
      </c>
      <c r="GK8" s="10" t="s">
        <v>6</v>
      </c>
      <c r="GL8" s="11">
        <v>0</v>
      </c>
      <c r="GM8" s="11" t="str">
        <f>ResultsCalc(Players!$E8,Players!$G8,Players!GJ8,Players!GL8)</f>
        <v xml:space="preserve"> </v>
      </c>
      <c r="GN8" s="9">
        <v>0</v>
      </c>
      <c r="GO8" s="10" t="s">
        <v>6</v>
      </c>
      <c r="GP8" s="11">
        <v>0</v>
      </c>
      <c r="GQ8" s="11" t="str">
        <f>ResultsCalc(Players!$E8,Players!$G8,Players!GN8,Players!GP8)</f>
        <v xml:space="preserve"> </v>
      </c>
      <c r="GR8" s="9">
        <v>2</v>
      </c>
      <c r="GS8" s="10" t="s">
        <v>6</v>
      </c>
      <c r="GT8" s="11">
        <v>1</v>
      </c>
      <c r="GU8" s="11" t="str">
        <f>ResultsCalc(Players!$E8,Players!$G8,Players!GR8,Players!GT8)</f>
        <v xml:space="preserve"> </v>
      </c>
      <c r="GV8" s="9">
        <v>1</v>
      </c>
      <c r="GW8" s="10" t="s">
        <v>6</v>
      </c>
      <c r="GX8" s="11">
        <v>0</v>
      </c>
      <c r="GY8" s="11" t="str">
        <f>ResultsCalc(Players!$E8,Players!$G8,Players!GV8,Players!GX8)</f>
        <v xml:space="preserve"> </v>
      </c>
      <c r="GZ8" s="9">
        <v>1</v>
      </c>
      <c r="HA8" s="10" t="s">
        <v>6</v>
      </c>
      <c r="HB8" s="11">
        <v>1</v>
      </c>
      <c r="HC8" s="11" t="str">
        <f>ResultsCalc(Players!$E8,Players!$G8,Players!GZ8,Players!HB8)</f>
        <v xml:space="preserve"> </v>
      </c>
      <c r="HD8" s="9">
        <v>3</v>
      </c>
      <c r="HE8" s="10" t="s">
        <v>6</v>
      </c>
      <c r="HF8" s="11">
        <v>2</v>
      </c>
      <c r="HG8" s="11" t="str">
        <f>ResultsCalc(Players!$E8,Players!$G8,Players!HD8,Players!HF8)</f>
        <v xml:space="preserve"> </v>
      </c>
      <c r="HH8" s="9">
        <v>1</v>
      </c>
      <c r="HI8" s="10" t="s">
        <v>6</v>
      </c>
      <c r="HJ8" s="11">
        <v>0</v>
      </c>
      <c r="HK8" s="11" t="str">
        <f>ResultsCalc(Players!$E8,Players!$G8,Players!HH8,Players!HJ8)</f>
        <v xml:space="preserve"> </v>
      </c>
      <c r="HL8" s="9">
        <v>3</v>
      </c>
      <c r="HM8" s="10" t="s">
        <v>6</v>
      </c>
      <c r="HN8" s="11">
        <v>1</v>
      </c>
      <c r="HO8" s="11" t="str">
        <f>ResultsCalc(Players!$E8,Players!$G8,Players!HL8,Players!HN8)</f>
        <v xml:space="preserve"> </v>
      </c>
      <c r="HP8" s="9">
        <v>2</v>
      </c>
      <c r="HQ8" s="10" t="s">
        <v>6</v>
      </c>
      <c r="HR8" s="11">
        <v>1</v>
      </c>
      <c r="HS8" s="11" t="str">
        <f>ResultsCalc(Players!$E8,Players!$G8,Players!HP8,Players!HR8)</f>
        <v xml:space="preserve"> </v>
      </c>
      <c r="HT8" s="9">
        <v>2</v>
      </c>
      <c r="HU8" s="10" t="s">
        <v>6</v>
      </c>
      <c r="HV8" s="11">
        <v>0</v>
      </c>
      <c r="HW8" s="11" t="str">
        <f>ResultsCalc(Players!$E8,Players!$G8,Players!HT8,Players!HV8)</f>
        <v xml:space="preserve"> </v>
      </c>
      <c r="HX8" s="9">
        <v>2</v>
      </c>
      <c r="HY8" s="10" t="s">
        <v>6</v>
      </c>
      <c r="HZ8" s="11">
        <v>0</v>
      </c>
      <c r="IA8" s="11" t="str">
        <f>ResultsCalc(Players!$E8,Players!$G8,Players!HX8,Players!HZ8)</f>
        <v xml:space="preserve"> </v>
      </c>
      <c r="IB8" s="9">
        <v>2</v>
      </c>
      <c r="IC8" s="10" t="s">
        <v>6</v>
      </c>
      <c r="ID8" s="11">
        <v>0</v>
      </c>
      <c r="IE8" s="11" t="str">
        <f>ResultsCalc(Players!$E8,Players!$G8,Players!IB8,Players!ID8)</f>
        <v xml:space="preserve"> </v>
      </c>
      <c r="IF8" s="9">
        <v>0</v>
      </c>
      <c r="IG8" s="10" t="s">
        <v>6</v>
      </c>
      <c r="IH8" s="11">
        <v>1</v>
      </c>
      <c r="II8" s="11" t="str">
        <f>ResultsCalc(Players!$E8,Players!$G8,Players!IF8,Players!IH8)</f>
        <v xml:space="preserve"> </v>
      </c>
      <c r="IJ8" s="9">
        <v>2</v>
      </c>
      <c r="IK8" s="10" t="s">
        <v>6</v>
      </c>
      <c r="IL8" s="11">
        <v>1</v>
      </c>
      <c r="IM8" s="11" t="str">
        <f>ResultsCalc(Players!$E8,Players!$G8,Players!IJ8,Players!IL8)</f>
        <v xml:space="preserve"> </v>
      </c>
      <c r="IN8" s="9">
        <v>2</v>
      </c>
      <c r="IO8" s="10" t="s">
        <v>6</v>
      </c>
      <c r="IP8" s="11">
        <v>1</v>
      </c>
      <c r="IQ8" s="11" t="str">
        <f>ResultsCalc(Players!$E8,Players!$G8,Players!IN8,Players!IP8)</f>
        <v xml:space="preserve"> </v>
      </c>
      <c r="IR8" s="9">
        <v>1</v>
      </c>
      <c r="IS8" s="10" t="s">
        <v>6</v>
      </c>
      <c r="IT8" s="11">
        <v>0</v>
      </c>
      <c r="IU8" s="11" t="str">
        <f>ResultsCalc(Players!$E8,Players!$G8,Players!IR8,Players!IT8)</f>
        <v xml:space="preserve"> </v>
      </c>
      <c r="IV8" s="101">
        <v>2</v>
      </c>
      <c r="IW8" s="10" t="s">
        <v>6</v>
      </c>
      <c r="IX8" s="102">
        <v>0</v>
      </c>
      <c r="IY8" s="102" t="str">
        <f>ResultsCalc(Players!$E8,Players!$G8,Players!IV8,Players!IX8)</f>
        <v xml:space="preserve"> </v>
      </c>
      <c r="IZ8" s="101">
        <v>2</v>
      </c>
      <c r="JA8" s="10" t="s">
        <v>6</v>
      </c>
      <c r="JB8" s="102">
        <v>0</v>
      </c>
      <c r="JC8" s="102" t="str">
        <f>ResultsCalc(Players!$E8,Players!$G8,Players!IZ8,Players!JB8)</f>
        <v xml:space="preserve"> </v>
      </c>
      <c r="JD8" s="101">
        <v>2</v>
      </c>
      <c r="JE8" s="10" t="s">
        <v>6</v>
      </c>
      <c r="JF8" s="102">
        <v>1</v>
      </c>
      <c r="JG8" s="102" t="str">
        <f>ResultsCalc(Players!$E8,Players!$G8,Players!JD8,Players!JF8)</f>
        <v xml:space="preserve"> </v>
      </c>
      <c r="JH8" s="101">
        <v>2</v>
      </c>
      <c r="JI8" s="10" t="s">
        <v>6</v>
      </c>
      <c r="JJ8" s="102">
        <v>0</v>
      </c>
      <c r="JK8" s="102" t="str">
        <f>ResultsCalc(Players!$E8,Players!$G8,Players!JH8,Players!JJ8)</f>
        <v xml:space="preserve"> </v>
      </c>
      <c r="JL8" s="101">
        <v>3</v>
      </c>
      <c r="JM8" s="10" t="s">
        <v>6</v>
      </c>
      <c r="JN8" s="102">
        <v>0</v>
      </c>
      <c r="JO8" s="102" t="str">
        <f>ResultsCalc(Players!$E8,Players!$G8,Players!JL8,Players!JN8)</f>
        <v xml:space="preserve"> </v>
      </c>
      <c r="JP8" s="101">
        <v>2</v>
      </c>
      <c r="JQ8" s="10" t="s">
        <v>6</v>
      </c>
      <c r="JR8" s="102">
        <v>0</v>
      </c>
      <c r="JS8" s="102" t="str">
        <f>ResultsCalc(Players!$E8,Players!$G8,Players!JP8,Players!JR8)</f>
        <v xml:space="preserve"> </v>
      </c>
      <c r="JT8" s="101">
        <v>2</v>
      </c>
      <c r="JU8" s="10" t="s">
        <v>6</v>
      </c>
      <c r="JV8" s="102">
        <v>0</v>
      </c>
      <c r="JW8" s="102" t="str">
        <f>ResultsCalc(Players!$E8,Players!$G8,Players!JT8,Players!JV8)</f>
        <v xml:space="preserve"> </v>
      </c>
      <c r="JX8" s="101">
        <v>1</v>
      </c>
      <c r="JY8" s="10" t="s">
        <v>6</v>
      </c>
      <c r="JZ8" s="102">
        <v>0</v>
      </c>
      <c r="KA8" s="102" t="str">
        <f>ResultsCalc(Players!$E8,Players!$G8,Players!JX8,Players!JZ8)</f>
        <v xml:space="preserve"> </v>
      </c>
      <c r="KB8" s="101">
        <v>3</v>
      </c>
      <c r="KC8" s="10" t="s">
        <v>6</v>
      </c>
      <c r="KD8" s="102">
        <v>1</v>
      </c>
      <c r="KE8" s="102" t="str">
        <f>ResultsCalc(Players!$E8,Players!$G8,Players!KB8,Players!KD8)</f>
        <v xml:space="preserve"> </v>
      </c>
      <c r="KF8" s="101">
        <v>3</v>
      </c>
      <c r="KG8" s="10" t="s">
        <v>6</v>
      </c>
      <c r="KH8" s="102">
        <v>1</v>
      </c>
      <c r="KI8" s="102" t="str">
        <f>ResultsCalc(Players!$E8,Players!$G8,Players!KF8,Players!KH8)</f>
        <v xml:space="preserve"> </v>
      </c>
      <c r="KJ8" s="101">
        <v>2</v>
      </c>
      <c r="KK8" s="10" t="s">
        <v>6</v>
      </c>
      <c r="KL8" s="102">
        <v>1</v>
      </c>
      <c r="KM8" s="102" t="str">
        <f>ResultsCalc(Players!$E8,Players!$G8,Players!KJ8,Players!KL8)</f>
        <v xml:space="preserve"> </v>
      </c>
      <c r="KN8" s="101"/>
      <c r="KO8" s="10" t="s">
        <v>6</v>
      </c>
      <c r="KP8" s="102"/>
      <c r="KQ8" s="102" t="str">
        <f>ResultsCalc(Players!$E8,Players!$G8,Players!KN8,Players!KP8)</f>
        <v xml:space="preserve"> </v>
      </c>
      <c r="KR8" s="101"/>
      <c r="KS8" s="10" t="s">
        <v>6</v>
      </c>
      <c r="KT8" s="102"/>
      <c r="KU8" s="102" t="str">
        <f>ResultsCalc(Players!$E8,Players!$G8,Players!KR8,Players!KT8)</f>
        <v xml:space="preserve"> </v>
      </c>
      <c r="KV8" s="101"/>
      <c r="KW8" s="10" t="s">
        <v>6</v>
      </c>
      <c r="KX8" s="102"/>
      <c r="KY8" s="102" t="str">
        <f>ResultsCalc(Players!$E8,Players!$G8,Players!KV8,Players!KX8)</f>
        <v xml:space="preserve"> </v>
      </c>
      <c r="KZ8" s="101"/>
      <c r="LA8" s="10" t="s">
        <v>6</v>
      </c>
      <c r="LB8" s="102"/>
      <c r="LC8" s="102" t="str">
        <f>ResultsCalc(Players!$E8,Players!$G8,Players!KZ8,Players!LB8)</f>
        <v xml:space="preserve"> </v>
      </c>
      <c r="LD8" s="101"/>
      <c r="LE8" s="10" t="s">
        <v>6</v>
      </c>
      <c r="LF8" s="102"/>
      <c r="LG8" s="102" t="str">
        <f>ResultsCalc(Players!$E8,Players!$G8,Players!LD8,Players!LF8)</f>
        <v xml:space="preserve"> </v>
      </c>
      <c r="LH8" s="101"/>
      <c r="LI8" s="10" t="s">
        <v>6</v>
      </c>
      <c r="LJ8" s="102"/>
      <c r="LK8" s="102" t="str">
        <f>ResultsCalc(Players!$E8,Players!$G8,Players!LH8,Players!LJ8)</f>
        <v xml:space="preserve"> </v>
      </c>
      <c r="LL8" s="101"/>
      <c r="LM8" s="10" t="s">
        <v>6</v>
      </c>
      <c r="LN8" s="102"/>
      <c r="LO8" s="102" t="str">
        <f>ResultsCalc(Players!$E8,Players!$G8,Players!LL8,Players!LN8)</f>
        <v xml:space="preserve"> </v>
      </c>
      <c r="LQ8" s="6">
        <f t="shared" si="0"/>
        <v>0</v>
      </c>
    </row>
    <row r="9" spans="1:329" ht="15.75" x14ac:dyDescent="0.25">
      <c r="A9" s="8">
        <v>43267</v>
      </c>
      <c r="B9" s="38">
        <v>7</v>
      </c>
      <c r="C9" s="60" t="s">
        <v>9</v>
      </c>
      <c r="D9" s="60" t="s">
        <v>86</v>
      </c>
      <c r="E9" s="81"/>
      <c r="F9" s="99" t="s">
        <v>6</v>
      </c>
      <c r="G9" s="83"/>
      <c r="H9" s="101">
        <v>2</v>
      </c>
      <c r="I9" s="10" t="s">
        <v>6</v>
      </c>
      <c r="J9" s="102">
        <v>1</v>
      </c>
      <c r="K9" s="11" t="str">
        <f>ResultsCalc(Players!$E9,Players!$G9,Players!H9,Players!J9)</f>
        <v xml:space="preserve"> </v>
      </c>
      <c r="L9" s="101">
        <v>1</v>
      </c>
      <c r="M9" s="10" t="s">
        <v>6</v>
      </c>
      <c r="N9" s="102">
        <v>2</v>
      </c>
      <c r="O9" s="11" t="str">
        <f>ResultsCalc(Players!$E9,Players!$G9,Players!L9,Players!N9)</f>
        <v xml:space="preserve"> </v>
      </c>
      <c r="P9" s="101">
        <v>2</v>
      </c>
      <c r="Q9" s="10" t="s">
        <v>6</v>
      </c>
      <c r="R9" s="102">
        <v>2</v>
      </c>
      <c r="S9" s="102" t="str">
        <f>ResultsCalc(Players!$E9,Players!$G9,Players!P9,Players!R9)</f>
        <v xml:space="preserve"> </v>
      </c>
      <c r="T9" s="9">
        <v>1</v>
      </c>
      <c r="U9" s="10" t="s">
        <v>6</v>
      </c>
      <c r="V9" s="11">
        <v>1</v>
      </c>
      <c r="W9" s="11" t="str">
        <f>ResultsCalc(Players!$E9,Players!$G9,Players!T9,Players!V9)</f>
        <v xml:space="preserve"> </v>
      </c>
      <c r="X9" s="9">
        <v>1</v>
      </c>
      <c r="Y9" s="10" t="s">
        <v>6</v>
      </c>
      <c r="Z9" s="11">
        <v>1</v>
      </c>
      <c r="AA9" s="11" t="str">
        <f>ResultsCalc(Players!$E9,Players!$G9,Players!X9,Players!Z9)</f>
        <v xml:space="preserve"> </v>
      </c>
      <c r="AB9" s="9">
        <v>1</v>
      </c>
      <c r="AC9" s="10" t="s">
        <v>6</v>
      </c>
      <c r="AD9" s="11">
        <v>2</v>
      </c>
      <c r="AE9" s="11" t="str">
        <f>ResultsCalc(Players!$E9,Players!$G9,Players!AB9,Players!AD9)</f>
        <v xml:space="preserve"> </v>
      </c>
      <c r="AF9" s="9">
        <v>0</v>
      </c>
      <c r="AG9" s="10" t="s">
        <v>6</v>
      </c>
      <c r="AH9" s="11">
        <v>0</v>
      </c>
      <c r="AI9" s="11" t="str">
        <f>ResultsCalc(Players!$E9,Players!$G9,Players!AF9,Players!AH9)</f>
        <v xml:space="preserve"> </v>
      </c>
      <c r="AJ9" s="9">
        <v>1</v>
      </c>
      <c r="AK9" s="10" t="s">
        <v>6</v>
      </c>
      <c r="AL9" s="11">
        <v>2</v>
      </c>
      <c r="AM9" s="11" t="str">
        <f>ResultsCalc(Players!$E9,Players!$G9,Players!AJ9,Players!AL9)</f>
        <v xml:space="preserve"> </v>
      </c>
      <c r="AN9" s="9">
        <v>1</v>
      </c>
      <c r="AO9" s="10" t="s">
        <v>6</v>
      </c>
      <c r="AP9" s="11">
        <v>0</v>
      </c>
      <c r="AQ9" s="11" t="str">
        <f>ResultsCalc(Players!$E9,Players!$G9,Players!AN9,Players!AP9)</f>
        <v xml:space="preserve"> </v>
      </c>
      <c r="AR9" s="9">
        <v>1</v>
      </c>
      <c r="AS9" s="10" t="s">
        <v>6</v>
      </c>
      <c r="AT9" s="11">
        <v>2</v>
      </c>
      <c r="AU9" s="11" t="str">
        <f>ResultsCalc(Players!$E9,Players!$G9,Players!AR9,Players!AT9)</f>
        <v xml:space="preserve"> </v>
      </c>
      <c r="AV9" s="9">
        <v>2</v>
      </c>
      <c r="AW9" s="10" t="s">
        <v>6</v>
      </c>
      <c r="AX9" s="11">
        <v>1</v>
      </c>
      <c r="AY9" s="11" t="str">
        <f>ResultsCalc(Players!$E9,Players!$G9,Players!AV9,Players!AX9)</f>
        <v xml:space="preserve"> </v>
      </c>
      <c r="AZ9" s="9">
        <v>1</v>
      </c>
      <c r="BA9" s="10" t="s">
        <v>6</v>
      </c>
      <c r="BB9" s="11">
        <v>1</v>
      </c>
      <c r="BC9" s="11" t="str">
        <f>ResultsCalc(Players!$E9,Players!$G9,Players!AZ9,Players!BB9)</f>
        <v xml:space="preserve"> </v>
      </c>
      <c r="BD9" s="9">
        <v>0</v>
      </c>
      <c r="BE9" s="10" t="s">
        <v>6</v>
      </c>
      <c r="BF9" s="11">
        <v>1</v>
      </c>
      <c r="BG9" s="11" t="str">
        <f>ResultsCalc(Players!$E9,Players!$G9,Players!BD9,Players!BF9)</f>
        <v xml:space="preserve"> </v>
      </c>
      <c r="BH9" s="101">
        <v>2</v>
      </c>
      <c r="BI9" s="10" t="s">
        <v>6</v>
      </c>
      <c r="BJ9" s="102">
        <v>2</v>
      </c>
      <c r="BK9" s="11" t="str">
        <f>ResultsCalc(Players!$E9,Players!$G9,Players!BH9,Players!BJ9)</f>
        <v xml:space="preserve"> </v>
      </c>
      <c r="BL9" s="9">
        <v>1</v>
      </c>
      <c r="BM9" s="10" t="s">
        <v>6</v>
      </c>
      <c r="BN9" s="11">
        <v>1</v>
      </c>
      <c r="BO9" s="11" t="str">
        <f>ResultsCalc(Players!$E9,Players!$G9,Players!BL9,Players!BN9)</f>
        <v xml:space="preserve"> </v>
      </c>
      <c r="BP9" s="9">
        <v>1</v>
      </c>
      <c r="BQ9" s="10" t="s">
        <v>6</v>
      </c>
      <c r="BR9" s="11">
        <v>2</v>
      </c>
      <c r="BS9" s="11" t="str">
        <f>ResultsCalc(Players!$E9,Players!$G9,Players!BP9,Players!BR9)</f>
        <v xml:space="preserve"> </v>
      </c>
      <c r="BT9" s="9">
        <v>1</v>
      </c>
      <c r="BU9" s="10" t="s">
        <v>6</v>
      </c>
      <c r="BV9" s="11">
        <v>1</v>
      </c>
      <c r="BW9" s="11" t="str">
        <f>ResultsCalc(Players!$E9,Players!$G9,Players!BT9,Players!BV9)</f>
        <v xml:space="preserve"> </v>
      </c>
      <c r="BX9" s="9">
        <v>2</v>
      </c>
      <c r="BY9" s="10" t="s">
        <v>6</v>
      </c>
      <c r="BZ9" s="11">
        <v>0</v>
      </c>
      <c r="CA9" s="11" t="str">
        <f>ResultsCalc(Players!$E9,Players!$G9,Players!BX9,Players!BZ9)</f>
        <v xml:space="preserve"> </v>
      </c>
      <c r="CB9" s="9">
        <v>1</v>
      </c>
      <c r="CC9" s="10" t="s">
        <v>6</v>
      </c>
      <c r="CD9" s="11">
        <v>1</v>
      </c>
      <c r="CE9" s="11" t="str">
        <f>ResultsCalc(Players!$E9,Players!$G9,Players!CB9,Players!CD9)</f>
        <v xml:space="preserve"> </v>
      </c>
      <c r="CF9" s="9">
        <v>2</v>
      </c>
      <c r="CG9" s="10" t="s">
        <v>6</v>
      </c>
      <c r="CH9" s="11">
        <v>1</v>
      </c>
      <c r="CI9" s="11" t="str">
        <f>ResultsCalc(Players!$E9,Players!$G9,Players!CF9,Players!CH9)</f>
        <v xml:space="preserve"> </v>
      </c>
      <c r="CJ9" s="9">
        <v>0</v>
      </c>
      <c r="CK9" s="10" t="s">
        <v>6</v>
      </c>
      <c r="CL9" s="11">
        <v>2</v>
      </c>
      <c r="CM9" s="11" t="str">
        <f>ResultsCalc(Players!$E9,Players!$G9,Players!CJ9,Players!CL9)</f>
        <v xml:space="preserve"> </v>
      </c>
      <c r="CN9" s="9">
        <v>1</v>
      </c>
      <c r="CO9" s="10" t="s">
        <v>6</v>
      </c>
      <c r="CP9" s="11">
        <v>1</v>
      </c>
      <c r="CQ9" s="11" t="str">
        <f>ResultsCalc(Players!$E9,Players!$G9,Players!CN9,Players!CP9)</f>
        <v xml:space="preserve"> </v>
      </c>
      <c r="CR9" s="9">
        <v>2</v>
      </c>
      <c r="CS9" s="10" t="s">
        <v>6</v>
      </c>
      <c r="CT9" s="11">
        <v>2</v>
      </c>
      <c r="CU9" s="11" t="str">
        <f>ResultsCalc(Players!$E9,Players!$G9,Players!CR9,Players!CT9)</f>
        <v xml:space="preserve"> </v>
      </c>
      <c r="CV9" s="9">
        <v>0</v>
      </c>
      <c r="CW9" s="10" t="s">
        <v>6</v>
      </c>
      <c r="CX9" s="11">
        <v>0</v>
      </c>
      <c r="CY9" s="11" t="str">
        <f>ResultsCalc(Players!$E9,Players!$G9,Players!CV9,Players!CX9)</f>
        <v xml:space="preserve"> </v>
      </c>
      <c r="CZ9" s="9">
        <v>2</v>
      </c>
      <c r="DA9" s="10" t="s">
        <v>6</v>
      </c>
      <c r="DB9" s="11">
        <v>1</v>
      </c>
      <c r="DC9" s="11" t="str">
        <f>ResultsCalc(Players!$E9,Players!$G9,Players!CZ9,Players!DB9)</f>
        <v xml:space="preserve"> </v>
      </c>
      <c r="DD9" s="9">
        <v>2</v>
      </c>
      <c r="DE9" s="10" t="s">
        <v>6</v>
      </c>
      <c r="DF9" s="11">
        <v>1</v>
      </c>
      <c r="DG9" s="11" t="str">
        <f>ResultsCalc(Players!$E9,Players!$G9,Players!DD9,Players!DF9)</f>
        <v xml:space="preserve"> </v>
      </c>
      <c r="DH9" s="9">
        <v>1</v>
      </c>
      <c r="DI9" s="10" t="s">
        <v>6</v>
      </c>
      <c r="DJ9" s="11">
        <v>1</v>
      </c>
      <c r="DK9" s="11" t="str">
        <f>ResultsCalc(Players!$E9,Players!$G9,Players!DH9,Players!DJ9)</f>
        <v xml:space="preserve"> </v>
      </c>
      <c r="DL9" s="9">
        <v>1</v>
      </c>
      <c r="DM9" s="10" t="s">
        <v>6</v>
      </c>
      <c r="DN9" s="11">
        <v>1</v>
      </c>
      <c r="DO9" s="11" t="str">
        <f>ResultsCalc(Players!$E9,Players!$G9,Players!DL9,Players!DN9)</f>
        <v xml:space="preserve"> </v>
      </c>
      <c r="DP9" s="9">
        <v>2</v>
      </c>
      <c r="DQ9" s="10" t="s">
        <v>6</v>
      </c>
      <c r="DR9" s="11">
        <v>1</v>
      </c>
      <c r="DS9" s="11" t="str">
        <f>ResultsCalc(Players!$E9,Players!$G9,Players!DP9,Players!DR9)</f>
        <v xml:space="preserve"> </v>
      </c>
      <c r="DT9" s="9">
        <v>2</v>
      </c>
      <c r="DU9" s="10" t="s">
        <v>6</v>
      </c>
      <c r="DV9" s="11">
        <v>1</v>
      </c>
      <c r="DW9" s="11" t="str">
        <f>ResultsCalc(Players!$E9,Players!$G9,Players!DT9,Players!DV9)</f>
        <v xml:space="preserve"> </v>
      </c>
      <c r="DX9" s="9">
        <v>1</v>
      </c>
      <c r="DY9" s="10" t="s">
        <v>6</v>
      </c>
      <c r="DZ9" s="11">
        <v>1</v>
      </c>
      <c r="EA9" s="11" t="str">
        <f>ResultsCalc(Players!$E9,Players!$G9,Players!DX9,Players!DZ9)</f>
        <v xml:space="preserve"> </v>
      </c>
      <c r="EB9" s="9">
        <v>0</v>
      </c>
      <c r="EC9" s="10" t="s">
        <v>6</v>
      </c>
      <c r="ED9" s="11">
        <v>0</v>
      </c>
      <c r="EE9" s="11" t="str">
        <f>ResultsCalc(Players!$E9,Players!$G9,Players!EB9,Players!ED9)</f>
        <v xml:space="preserve"> </v>
      </c>
      <c r="EF9" s="9">
        <v>2</v>
      </c>
      <c r="EG9" s="10" t="s">
        <v>6</v>
      </c>
      <c r="EH9" s="11">
        <v>1</v>
      </c>
      <c r="EI9" s="11" t="str">
        <f>ResultsCalc(Players!$E9,Players!$G9,Players!EF9,Players!EH9)</f>
        <v xml:space="preserve"> </v>
      </c>
      <c r="EJ9" s="9">
        <v>1</v>
      </c>
      <c r="EK9" s="10" t="s">
        <v>6</v>
      </c>
      <c r="EL9" s="11">
        <v>2</v>
      </c>
      <c r="EM9" s="11" t="str">
        <f>ResultsCalc(Players!$E9,Players!$G9,Players!EJ9,Players!EL9)</f>
        <v xml:space="preserve"> </v>
      </c>
      <c r="EN9" s="9">
        <v>2</v>
      </c>
      <c r="EO9" s="10" t="s">
        <v>6</v>
      </c>
      <c r="EP9" s="11">
        <v>3</v>
      </c>
      <c r="EQ9" s="11" t="str">
        <f>ResultsCalc(Players!$E9,Players!$G9,Players!EN9,Players!EP9)</f>
        <v xml:space="preserve"> </v>
      </c>
      <c r="ER9" s="9">
        <v>1</v>
      </c>
      <c r="ES9" s="10" t="s">
        <v>6</v>
      </c>
      <c r="ET9" s="11">
        <v>0</v>
      </c>
      <c r="EU9" s="11" t="str">
        <f>ResultsCalc(Players!$E9,Players!$G9,Players!ER9,Players!ET9)</f>
        <v xml:space="preserve"> </v>
      </c>
      <c r="EV9" s="9">
        <v>1</v>
      </c>
      <c r="EW9" s="10" t="s">
        <v>6</v>
      </c>
      <c r="EX9" s="11">
        <v>1</v>
      </c>
      <c r="EY9" s="11" t="str">
        <f>ResultsCalc(Players!$E9,Players!$G9,Players!EV9,Players!EX9)</f>
        <v xml:space="preserve"> </v>
      </c>
      <c r="EZ9" s="9">
        <v>2</v>
      </c>
      <c r="FA9" s="10" t="s">
        <v>6</v>
      </c>
      <c r="FB9" s="11">
        <v>1</v>
      </c>
      <c r="FC9" s="11" t="str">
        <f>ResultsCalc(Players!$E9,Players!$G9,Players!EZ9,Players!FB9)</f>
        <v xml:space="preserve"> </v>
      </c>
      <c r="FD9" s="9">
        <v>2</v>
      </c>
      <c r="FE9" s="10" t="s">
        <v>6</v>
      </c>
      <c r="FF9" s="11">
        <v>1</v>
      </c>
      <c r="FG9" s="11" t="str">
        <f>ResultsCalc(Players!$E9,Players!$G9,Players!FD9,Players!FF9)</f>
        <v xml:space="preserve"> </v>
      </c>
      <c r="FH9" s="9">
        <v>2</v>
      </c>
      <c r="FI9" s="10" t="s">
        <v>6</v>
      </c>
      <c r="FJ9" s="11">
        <v>2</v>
      </c>
      <c r="FK9" s="11" t="str">
        <f>ResultsCalc(Players!$E9,Players!$G9,Players!FH9,Players!FJ9)</f>
        <v xml:space="preserve"> </v>
      </c>
      <c r="FL9" s="9">
        <v>2</v>
      </c>
      <c r="FM9" s="10" t="s">
        <v>6</v>
      </c>
      <c r="FN9" s="11">
        <v>1</v>
      </c>
      <c r="FO9" s="11" t="str">
        <f>ResultsCalc(Players!$E9,Players!$G9,Players!FL9,Players!FN9)</f>
        <v xml:space="preserve"> </v>
      </c>
      <c r="FP9" s="9">
        <v>1</v>
      </c>
      <c r="FQ9" s="10" t="s">
        <v>6</v>
      </c>
      <c r="FR9" s="11">
        <v>1</v>
      </c>
      <c r="FS9" s="11" t="str">
        <f>ResultsCalc(Players!$E9,Players!$G9,Players!FP9,Players!FR9)</f>
        <v xml:space="preserve"> </v>
      </c>
      <c r="FT9" s="9">
        <v>2</v>
      </c>
      <c r="FU9" s="10" t="s">
        <v>6</v>
      </c>
      <c r="FV9" s="11">
        <v>1</v>
      </c>
      <c r="FW9" s="11" t="str">
        <f>ResultsCalc(Players!$E9,Players!$G9,Players!FT9,Players!FV9)</f>
        <v xml:space="preserve"> </v>
      </c>
      <c r="FX9" s="9">
        <v>1</v>
      </c>
      <c r="FY9" s="10" t="s">
        <v>6</v>
      </c>
      <c r="FZ9" s="11">
        <v>1</v>
      </c>
      <c r="GA9" s="11" t="str">
        <f>ResultsCalc(Players!$E9,Players!$G9,Players!FX9,Players!FZ9)</f>
        <v xml:space="preserve"> </v>
      </c>
      <c r="GB9" s="9">
        <v>2</v>
      </c>
      <c r="GC9" s="10" t="s">
        <v>6</v>
      </c>
      <c r="GD9" s="11">
        <v>1</v>
      </c>
      <c r="GE9" s="11" t="str">
        <f>ResultsCalc(Players!$E9,Players!$G9,Players!GB9,Players!GD9)</f>
        <v xml:space="preserve"> </v>
      </c>
      <c r="GF9" s="9">
        <v>0</v>
      </c>
      <c r="GG9" s="10" t="s">
        <v>6</v>
      </c>
      <c r="GH9" s="11">
        <v>0</v>
      </c>
      <c r="GI9" s="11" t="str">
        <f>ResultsCalc(Players!$E9,Players!$G9,Players!GF9,Players!GH9)</f>
        <v xml:space="preserve"> </v>
      </c>
      <c r="GJ9" s="9">
        <v>2</v>
      </c>
      <c r="GK9" s="10" t="s">
        <v>6</v>
      </c>
      <c r="GL9" s="11">
        <v>1</v>
      </c>
      <c r="GM9" s="11" t="str">
        <f>ResultsCalc(Players!$E9,Players!$G9,Players!GJ9,Players!GL9)</f>
        <v xml:space="preserve"> </v>
      </c>
      <c r="GN9" s="9">
        <v>1</v>
      </c>
      <c r="GO9" s="10" t="s">
        <v>6</v>
      </c>
      <c r="GP9" s="11">
        <v>1</v>
      </c>
      <c r="GQ9" s="11" t="str">
        <f>ResultsCalc(Players!$E9,Players!$G9,Players!GN9,Players!GP9)</f>
        <v xml:space="preserve"> </v>
      </c>
      <c r="GR9" s="9">
        <v>0</v>
      </c>
      <c r="GS9" s="10" t="s">
        <v>6</v>
      </c>
      <c r="GT9" s="11">
        <v>1</v>
      </c>
      <c r="GU9" s="11" t="str">
        <f>ResultsCalc(Players!$E9,Players!$G9,Players!GR9,Players!GT9)</f>
        <v xml:space="preserve"> </v>
      </c>
      <c r="GV9" s="9">
        <v>0</v>
      </c>
      <c r="GW9" s="10" t="s">
        <v>6</v>
      </c>
      <c r="GX9" s="11">
        <v>0</v>
      </c>
      <c r="GY9" s="11" t="str">
        <f>ResultsCalc(Players!$E9,Players!$G9,Players!GV9,Players!GX9)</f>
        <v xml:space="preserve"> </v>
      </c>
      <c r="GZ9" s="9">
        <v>2</v>
      </c>
      <c r="HA9" s="10" t="s">
        <v>6</v>
      </c>
      <c r="HB9" s="11">
        <v>1</v>
      </c>
      <c r="HC9" s="11" t="str">
        <f>ResultsCalc(Players!$E9,Players!$G9,Players!GZ9,Players!HB9)</f>
        <v xml:space="preserve"> </v>
      </c>
      <c r="HD9" s="9">
        <v>1</v>
      </c>
      <c r="HE9" s="10" t="s">
        <v>6</v>
      </c>
      <c r="HF9" s="11">
        <v>1</v>
      </c>
      <c r="HG9" s="11" t="str">
        <f>ResultsCalc(Players!$E9,Players!$G9,Players!HD9,Players!HF9)</f>
        <v xml:space="preserve"> </v>
      </c>
      <c r="HH9" s="9">
        <v>0</v>
      </c>
      <c r="HI9" s="10" t="s">
        <v>6</v>
      </c>
      <c r="HJ9" s="11">
        <v>0</v>
      </c>
      <c r="HK9" s="11" t="str">
        <f>ResultsCalc(Players!$E9,Players!$G9,Players!HH9,Players!HJ9)</f>
        <v xml:space="preserve"> </v>
      </c>
      <c r="HL9" s="9">
        <v>2</v>
      </c>
      <c r="HM9" s="10" t="s">
        <v>6</v>
      </c>
      <c r="HN9" s="11">
        <v>2</v>
      </c>
      <c r="HO9" s="11" t="str">
        <f>ResultsCalc(Players!$E9,Players!$G9,Players!HL9,Players!HN9)</f>
        <v xml:space="preserve"> </v>
      </c>
      <c r="HP9" s="9">
        <v>1</v>
      </c>
      <c r="HQ9" s="10" t="s">
        <v>6</v>
      </c>
      <c r="HR9" s="11">
        <v>1</v>
      </c>
      <c r="HS9" s="11" t="str">
        <f>ResultsCalc(Players!$E9,Players!$G9,Players!HP9,Players!HR9)</f>
        <v xml:space="preserve"> </v>
      </c>
      <c r="HT9" s="9">
        <v>1</v>
      </c>
      <c r="HU9" s="10" t="s">
        <v>6</v>
      </c>
      <c r="HV9" s="11">
        <v>0</v>
      </c>
      <c r="HW9" s="11" t="str">
        <f>ResultsCalc(Players!$E9,Players!$G9,Players!HT9,Players!HV9)</f>
        <v xml:space="preserve"> </v>
      </c>
      <c r="HX9" s="9">
        <v>1</v>
      </c>
      <c r="HY9" s="10" t="s">
        <v>6</v>
      </c>
      <c r="HZ9" s="11">
        <v>1</v>
      </c>
      <c r="IA9" s="11" t="str">
        <f>ResultsCalc(Players!$E9,Players!$G9,Players!HX9,Players!HZ9)</f>
        <v xml:space="preserve"> </v>
      </c>
      <c r="IB9" s="9">
        <v>1</v>
      </c>
      <c r="IC9" s="10" t="s">
        <v>6</v>
      </c>
      <c r="ID9" s="11">
        <v>1</v>
      </c>
      <c r="IE9" s="11" t="str">
        <f>ResultsCalc(Players!$E9,Players!$G9,Players!IB9,Players!ID9)</f>
        <v xml:space="preserve"> </v>
      </c>
      <c r="IF9" s="9">
        <v>2</v>
      </c>
      <c r="IG9" s="10" t="s">
        <v>6</v>
      </c>
      <c r="IH9" s="11">
        <v>1</v>
      </c>
      <c r="II9" s="11" t="str">
        <f>ResultsCalc(Players!$E9,Players!$G9,Players!IF9,Players!IH9)</f>
        <v xml:space="preserve"> </v>
      </c>
      <c r="IJ9" s="9">
        <v>2</v>
      </c>
      <c r="IK9" s="10" t="s">
        <v>6</v>
      </c>
      <c r="IL9" s="11">
        <v>0</v>
      </c>
      <c r="IM9" s="11" t="str">
        <f>ResultsCalc(Players!$E9,Players!$G9,Players!IJ9,Players!IL9)</f>
        <v xml:space="preserve"> </v>
      </c>
      <c r="IN9" s="9">
        <v>1</v>
      </c>
      <c r="IO9" s="10" t="s">
        <v>6</v>
      </c>
      <c r="IP9" s="11">
        <v>3</v>
      </c>
      <c r="IQ9" s="11" t="str">
        <f>ResultsCalc(Players!$E9,Players!$G9,Players!IN9,Players!IP9)</f>
        <v xml:space="preserve"> </v>
      </c>
      <c r="IR9" s="9">
        <v>0</v>
      </c>
      <c r="IS9" s="10" t="s">
        <v>6</v>
      </c>
      <c r="IT9" s="11">
        <v>0</v>
      </c>
      <c r="IU9" s="11" t="str">
        <f>ResultsCalc(Players!$E9,Players!$G9,Players!IR9,Players!IT9)</f>
        <v xml:space="preserve"> </v>
      </c>
      <c r="IV9" s="101">
        <v>1</v>
      </c>
      <c r="IW9" s="10" t="s">
        <v>6</v>
      </c>
      <c r="IX9" s="102">
        <v>1</v>
      </c>
      <c r="IY9" s="102" t="str">
        <f>ResultsCalc(Players!$E9,Players!$G9,Players!IV9,Players!IX9)</f>
        <v xml:space="preserve"> </v>
      </c>
      <c r="IZ9" s="101">
        <v>0</v>
      </c>
      <c r="JA9" s="10" t="s">
        <v>6</v>
      </c>
      <c r="JB9" s="102">
        <v>0</v>
      </c>
      <c r="JC9" s="102" t="str">
        <f>ResultsCalc(Players!$E9,Players!$G9,Players!IZ9,Players!JB9)</f>
        <v xml:space="preserve"> </v>
      </c>
      <c r="JD9" s="101">
        <v>1</v>
      </c>
      <c r="JE9" s="10" t="s">
        <v>6</v>
      </c>
      <c r="JF9" s="102">
        <v>1</v>
      </c>
      <c r="JG9" s="102" t="str">
        <f>ResultsCalc(Players!$E9,Players!$G9,Players!JD9,Players!JF9)</f>
        <v xml:space="preserve"> </v>
      </c>
      <c r="JH9" s="101">
        <v>1</v>
      </c>
      <c r="JI9" s="10" t="s">
        <v>6</v>
      </c>
      <c r="JJ9" s="102">
        <v>2</v>
      </c>
      <c r="JK9" s="102" t="str">
        <f>ResultsCalc(Players!$E9,Players!$G9,Players!JH9,Players!JJ9)</f>
        <v xml:space="preserve"> </v>
      </c>
      <c r="JL9" s="101">
        <v>1</v>
      </c>
      <c r="JM9" s="10" t="s">
        <v>6</v>
      </c>
      <c r="JN9" s="102">
        <v>1</v>
      </c>
      <c r="JO9" s="102" t="str">
        <f>ResultsCalc(Players!$E9,Players!$G9,Players!JL9,Players!JN9)</f>
        <v xml:space="preserve"> </v>
      </c>
      <c r="JP9" s="101">
        <v>3</v>
      </c>
      <c r="JQ9" s="10" t="s">
        <v>6</v>
      </c>
      <c r="JR9" s="102">
        <v>2</v>
      </c>
      <c r="JS9" s="102" t="str">
        <f>ResultsCalc(Players!$E9,Players!$G9,Players!JP9,Players!JR9)</f>
        <v xml:space="preserve"> </v>
      </c>
      <c r="JT9" s="101">
        <v>1</v>
      </c>
      <c r="JU9" s="10" t="s">
        <v>6</v>
      </c>
      <c r="JV9" s="102">
        <v>0</v>
      </c>
      <c r="JW9" s="102" t="str">
        <f>ResultsCalc(Players!$E9,Players!$G9,Players!JT9,Players!JV9)</f>
        <v xml:space="preserve"> </v>
      </c>
      <c r="JX9" s="101">
        <v>2</v>
      </c>
      <c r="JY9" s="10" t="s">
        <v>6</v>
      </c>
      <c r="JZ9" s="102">
        <v>1</v>
      </c>
      <c r="KA9" s="102" t="str">
        <f>ResultsCalc(Players!$E9,Players!$G9,Players!JX9,Players!JZ9)</f>
        <v xml:space="preserve"> </v>
      </c>
      <c r="KB9" s="101">
        <v>2</v>
      </c>
      <c r="KC9" s="10" t="s">
        <v>6</v>
      </c>
      <c r="KD9" s="102">
        <v>0</v>
      </c>
      <c r="KE9" s="102" t="str">
        <f>ResultsCalc(Players!$E9,Players!$G9,Players!KB9,Players!KD9)</f>
        <v xml:space="preserve"> </v>
      </c>
      <c r="KF9" s="101">
        <v>2</v>
      </c>
      <c r="KG9" s="10" t="s">
        <v>6</v>
      </c>
      <c r="KH9" s="102">
        <v>1</v>
      </c>
      <c r="KI9" s="102" t="str">
        <f>ResultsCalc(Players!$E9,Players!$G9,Players!KF9,Players!KH9)</f>
        <v xml:space="preserve"> </v>
      </c>
      <c r="KJ9" s="101">
        <v>1</v>
      </c>
      <c r="KK9" s="10" t="s">
        <v>6</v>
      </c>
      <c r="KL9" s="102">
        <v>1</v>
      </c>
      <c r="KM9" s="102" t="str">
        <f>ResultsCalc(Players!$E9,Players!$G9,Players!KJ9,Players!KL9)</f>
        <v xml:space="preserve"> </v>
      </c>
      <c r="KN9" s="101"/>
      <c r="KO9" s="10" t="s">
        <v>6</v>
      </c>
      <c r="KP9" s="102"/>
      <c r="KQ9" s="102" t="str">
        <f>ResultsCalc(Players!$E9,Players!$G9,Players!KN9,Players!KP9)</f>
        <v xml:space="preserve"> </v>
      </c>
      <c r="KR9" s="101"/>
      <c r="KS9" s="10" t="s">
        <v>6</v>
      </c>
      <c r="KT9" s="102"/>
      <c r="KU9" s="102" t="str">
        <f>ResultsCalc(Players!$E9,Players!$G9,Players!KR9,Players!KT9)</f>
        <v xml:space="preserve"> </v>
      </c>
      <c r="KV9" s="101"/>
      <c r="KW9" s="10" t="s">
        <v>6</v>
      </c>
      <c r="KX9" s="102"/>
      <c r="KY9" s="102" t="str">
        <f>ResultsCalc(Players!$E9,Players!$G9,Players!KV9,Players!KX9)</f>
        <v xml:space="preserve"> </v>
      </c>
      <c r="KZ9" s="101"/>
      <c r="LA9" s="10" t="s">
        <v>6</v>
      </c>
      <c r="LB9" s="102"/>
      <c r="LC9" s="102" t="str">
        <f>ResultsCalc(Players!$E9,Players!$G9,Players!KZ9,Players!LB9)</f>
        <v xml:space="preserve"> </v>
      </c>
      <c r="LD9" s="101"/>
      <c r="LE9" s="10" t="s">
        <v>6</v>
      </c>
      <c r="LF9" s="102"/>
      <c r="LG9" s="102" t="str">
        <f>ResultsCalc(Players!$E9,Players!$G9,Players!LD9,Players!LF9)</f>
        <v xml:space="preserve"> </v>
      </c>
      <c r="LH9" s="101"/>
      <c r="LI9" s="10" t="s">
        <v>6</v>
      </c>
      <c r="LJ9" s="102"/>
      <c r="LK9" s="102" t="str">
        <f>ResultsCalc(Players!$E9,Players!$G9,Players!LH9,Players!LJ9)</f>
        <v xml:space="preserve"> </v>
      </c>
      <c r="LL9" s="101"/>
      <c r="LM9" s="10" t="s">
        <v>6</v>
      </c>
      <c r="LN9" s="102"/>
      <c r="LO9" s="102" t="str">
        <f>ResultsCalc(Players!$E9,Players!$G9,Players!LL9,Players!LN9)</f>
        <v xml:space="preserve"> </v>
      </c>
      <c r="LQ9" s="6">
        <f t="shared" si="0"/>
        <v>0</v>
      </c>
    </row>
    <row r="10" spans="1:329" ht="15.75" x14ac:dyDescent="0.25">
      <c r="A10" s="8">
        <v>43267</v>
      </c>
      <c r="B10" s="38">
        <v>8</v>
      </c>
      <c r="C10" s="60" t="s">
        <v>7</v>
      </c>
      <c r="D10" s="60" t="s">
        <v>16</v>
      </c>
      <c r="E10" s="81"/>
      <c r="F10" s="99" t="s">
        <v>6</v>
      </c>
      <c r="G10" s="83"/>
      <c r="H10" s="101">
        <v>4</v>
      </c>
      <c r="I10" s="10" t="s">
        <v>6</v>
      </c>
      <c r="J10" s="102">
        <v>1</v>
      </c>
      <c r="K10" s="11" t="str">
        <f>ResultsCalc(Players!$E10,Players!$G10,Players!H10,Players!J10)</f>
        <v xml:space="preserve"> </v>
      </c>
      <c r="L10" s="101">
        <v>3</v>
      </c>
      <c r="M10" s="10" t="s">
        <v>6</v>
      </c>
      <c r="N10" s="102">
        <v>0</v>
      </c>
      <c r="O10" s="11" t="str">
        <f>ResultsCalc(Players!$E10,Players!$G10,Players!L10,Players!N10)</f>
        <v xml:space="preserve"> </v>
      </c>
      <c r="P10" s="101">
        <v>4</v>
      </c>
      <c r="Q10" s="10" t="s">
        <v>6</v>
      </c>
      <c r="R10" s="102">
        <v>0</v>
      </c>
      <c r="S10" s="102" t="str">
        <f>ResultsCalc(Players!$E10,Players!$G10,Players!P10,Players!R10)</f>
        <v xml:space="preserve"> </v>
      </c>
      <c r="T10" s="9">
        <v>3</v>
      </c>
      <c r="U10" s="10" t="s">
        <v>6</v>
      </c>
      <c r="V10" s="11">
        <v>1</v>
      </c>
      <c r="W10" s="11" t="str">
        <f>ResultsCalc(Players!$E10,Players!$G10,Players!T10,Players!V10)</f>
        <v xml:space="preserve"> </v>
      </c>
      <c r="X10" s="9">
        <v>3</v>
      </c>
      <c r="Y10" s="10" t="s">
        <v>6</v>
      </c>
      <c r="Z10" s="11">
        <v>1</v>
      </c>
      <c r="AA10" s="11" t="str">
        <f>ResultsCalc(Players!$E10,Players!$G10,Players!X10,Players!Z10)</f>
        <v xml:space="preserve"> </v>
      </c>
      <c r="AB10" s="9">
        <v>3</v>
      </c>
      <c r="AC10" s="10" t="s">
        <v>6</v>
      </c>
      <c r="AD10" s="11">
        <v>1</v>
      </c>
      <c r="AE10" s="11" t="str">
        <f>ResultsCalc(Players!$E10,Players!$G10,Players!AB10,Players!AD10)</f>
        <v xml:space="preserve"> </v>
      </c>
      <c r="AF10" s="9">
        <v>2</v>
      </c>
      <c r="AG10" s="10" t="s">
        <v>6</v>
      </c>
      <c r="AH10" s="11">
        <v>1</v>
      </c>
      <c r="AI10" s="11" t="str">
        <f>ResultsCalc(Players!$E10,Players!$G10,Players!AF10,Players!AH10)</f>
        <v xml:space="preserve"> </v>
      </c>
      <c r="AJ10" s="9">
        <v>2</v>
      </c>
      <c r="AK10" s="10" t="s">
        <v>6</v>
      </c>
      <c r="AL10" s="11">
        <v>1</v>
      </c>
      <c r="AM10" s="11" t="str">
        <f>ResultsCalc(Players!$E10,Players!$G10,Players!AJ10,Players!AL10)</f>
        <v xml:space="preserve"> </v>
      </c>
      <c r="AN10" s="9">
        <v>4</v>
      </c>
      <c r="AO10" s="10" t="s">
        <v>6</v>
      </c>
      <c r="AP10" s="11">
        <v>0</v>
      </c>
      <c r="AQ10" s="11" t="str">
        <f>ResultsCalc(Players!$E10,Players!$G10,Players!AN10,Players!AP10)</f>
        <v xml:space="preserve"> </v>
      </c>
      <c r="AR10" s="9">
        <v>4</v>
      </c>
      <c r="AS10" s="10" t="s">
        <v>6</v>
      </c>
      <c r="AT10" s="11">
        <v>1</v>
      </c>
      <c r="AU10" s="11" t="str">
        <f>ResultsCalc(Players!$E10,Players!$G10,Players!AR10,Players!AT10)</f>
        <v xml:space="preserve"> </v>
      </c>
      <c r="AV10" s="9">
        <v>3</v>
      </c>
      <c r="AW10" s="10" t="s">
        <v>6</v>
      </c>
      <c r="AX10" s="11">
        <v>1</v>
      </c>
      <c r="AY10" s="11" t="str">
        <f>ResultsCalc(Players!$E10,Players!$G10,Players!AV10,Players!AX10)</f>
        <v xml:space="preserve"> </v>
      </c>
      <c r="AZ10" s="9">
        <v>3</v>
      </c>
      <c r="BA10" s="10" t="s">
        <v>6</v>
      </c>
      <c r="BB10" s="11">
        <v>0</v>
      </c>
      <c r="BC10" s="11" t="str">
        <f>ResultsCalc(Players!$E10,Players!$G10,Players!AZ10,Players!BB10)</f>
        <v xml:space="preserve"> </v>
      </c>
      <c r="BD10" s="9">
        <v>2</v>
      </c>
      <c r="BE10" s="10" t="s">
        <v>6</v>
      </c>
      <c r="BF10" s="11">
        <v>0</v>
      </c>
      <c r="BG10" s="11" t="str">
        <f>ResultsCalc(Players!$E10,Players!$G10,Players!BD10,Players!BF10)</f>
        <v xml:space="preserve"> </v>
      </c>
      <c r="BH10" s="101">
        <v>4</v>
      </c>
      <c r="BI10" s="10" t="s">
        <v>6</v>
      </c>
      <c r="BJ10" s="102">
        <v>2</v>
      </c>
      <c r="BK10" s="11" t="str">
        <f>ResultsCalc(Players!$E10,Players!$G10,Players!BH10,Players!BJ10)</f>
        <v xml:space="preserve"> </v>
      </c>
      <c r="BL10" s="9">
        <v>3</v>
      </c>
      <c r="BM10" s="10" t="s">
        <v>6</v>
      </c>
      <c r="BN10" s="11">
        <v>1</v>
      </c>
      <c r="BO10" s="11" t="str">
        <f>ResultsCalc(Players!$E10,Players!$G10,Players!BL10,Players!BN10)</f>
        <v xml:space="preserve"> </v>
      </c>
      <c r="BP10" s="9">
        <v>3</v>
      </c>
      <c r="BQ10" s="10" t="s">
        <v>6</v>
      </c>
      <c r="BR10" s="11">
        <v>0</v>
      </c>
      <c r="BS10" s="11" t="str">
        <f>ResultsCalc(Players!$E10,Players!$G10,Players!BP10,Players!BR10)</f>
        <v xml:space="preserve"> </v>
      </c>
      <c r="BT10" s="9">
        <v>3</v>
      </c>
      <c r="BU10" s="10" t="s">
        <v>6</v>
      </c>
      <c r="BV10" s="11">
        <v>0</v>
      </c>
      <c r="BW10" s="11" t="str">
        <f>ResultsCalc(Players!$E10,Players!$G10,Players!BT10,Players!BV10)</f>
        <v xml:space="preserve"> </v>
      </c>
      <c r="BX10" s="9">
        <v>2</v>
      </c>
      <c r="BY10" s="10" t="s">
        <v>6</v>
      </c>
      <c r="BZ10" s="11">
        <v>1</v>
      </c>
      <c r="CA10" s="11" t="str">
        <f>ResultsCalc(Players!$E10,Players!$G10,Players!BX10,Players!BZ10)</f>
        <v xml:space="preserve"> </v>
      </c>
      <c r="CB10" s="9">
        <v>2</v>
      </c>
      <c r="CC10" s="10" t="s">
        <v>6</v>
      </c>
      <c r="CD10" s="11">
        <v>0</v>
      </c>
      <c r="CE10" s="11" t="str">
        <f>ResultsCalc(Players!$E10,Players!$G10,Players!CB10,Players!CD10)</f>
        <v xml:space="preserve"> </v>
      </c>
      <c r="CF10" s="9">
        <v>3</v>
      </c>
      <c r="CG10" s="10" t="s">
        <v>6</v>
      </c>
      <c r="CH10" s="11">
        <v>1</v>
      </c>
      <c r="CI10" s="11" t="str">
        <f>ResultsCalc(Players!$E10,Players!$G10,Players!CF10,Players!CH10)</f>
        <v xml:space="preserve"> </v>
      </c>
      <c r="CJ10" s="9">
        <v>2</v>
      </c>
      <c r="CK10" s="10" t="s">
        <v>6</v>
      </c>
      <c r="CL10" s="11">
        <v>1</v>
      </c>
      <c r="CM10" s="11" t="str">
        <f>ResultsCalc(Players!$E10,Players!$G10,Players!CJ10,Players!CL10)</f>
        <v xml:space="preserve"> </v>
      </c>
      <c r="CN10" s="9">
        <v>3</v>
      </c>
      <c r="CO10" s="10" t="s">
        <v>6</v>
      </c>
      <c r="CP10" s="11">
        <v>0</v>
      </c>
      <c r="CQ10" s="11" t="str">
        <f>ResultsCalc(Players!$E10,Players!$G10,Players!CN10,Players!CP10)</f>
        <v xml:space="preserve"> </v>
      </c>
      <c r="CR10" s="9">
        <v>2</v>
      </c>
      <c r="CS10" s="10" t="s">
        <v>6</v>
      </c>
      <c r="CT10" s="11">
        <v>1</v>
      </c>
      <c r="CU10" s="11" t="str">
        <f>ResultsCalc(Players!$E10,Players!$G10,Players!CR10,Players!CT10)</f>
        <v xml:space="preserve"> </v>
      </c>
      <c r="CV10" s="9">
        <v>4</v>
      </c>
      <c r="CW10" s="10" t="s">
        <v>6</v>
      </c>
      <c r="CX10" s="11">
        <v>1</v>
      </c>
      <c r="CY10" s="11" t="str">
        <f>ResultsCalc(Players!$E10,Players!$G10,Players!CV10,Players!CX10)</f>
        <v xml:space="preserve"> </v>
      </c>
      <c r="CZ10" s="9">
        <v>2</v>
      </c>
      <c r="DA10" s="10" t="s">
        <v>6</v>
      </c>
      <c r="DB10" s="11">
        <v>0</v>
      </c>
      <c r="DC10" s="11" t="str">
        <f>ResultsCalc(Players!$E10,Players!$G10,Players!CZ10,Players!DB10)</f>
        <v xml:space="preserve"> </v>
      </c>
      <c r="DD10" s="9">
        <v>3</v>
      </c>
      <c r="DE10" s="10" t="s">
        <v>6</v>
      </c>
      <c r="DF10" s="11">
        <v>0</v>
      </c>
      <c r="DG10" s="11" t="str">
        <f>ResultsCalc(Players!$E10,Players!$G10,Players!DD10,Players!DF10)</f>
        <v xml:space="preserve"> </v>
      </c>
      <c r="DH10" s="9">
        <v>1</v>
      </c>
      <c r="DI10" s="10" t="s">
        <v>6</v>
      </c>
      <c r="DJ10" s="11">
        <v>1</v>
      </c>
      <c r="DK10" s="11" t="str">
        <f>ResultsCalc(Players!$E10,Players!$G10,Players!DH10,Players!DJ10)</f>
        <v xml:space="preserve"> </v>
      </c>
      <c r="DL10" s="9">
        <v>2</v>
      </c>
      <c r="DM10" s="10" t="s">
        <v>6</v>
      </c>
      <c r="DN10" s="11">
        <v>1</v>
      </c>
      <c r="DO10" s="11" t="str">
        <f>ResultsCalc(Players!$E10,Players!$G10,Players!DL10,Players!DN10)</f>
        <v xml:space="preserve"> </v>
      </c>
      <c r="DP10" s="9">
        <v>3</v>
      </c>
      <c r="DQ10" s="10" t="s">
        <v>6</v>
      </c>
      <c r="DR10" s="11">
        <v>0</v>
      </c>
      <c r="DS10" s="11" t="str">
        <f>ResultsCalc(Players!$E10,Players!$G10,Players!DP10,Players!DR10)</f>
        <v xml:space="preserve"> </v>
      </c>
      <c r="DT10" s="9">
        <v>6</v>
      </c>
      <c r="DU10" s="10" t="s">
        <v>6</v>
      </c>
      <c r="DV10" s="11">
        <v>0</v>
      </c>
      <c r="DW10" s="11" t="str">
        <f>ResultsCalc(Players!$E10,Players!$G10,Players!DT10,Players!DV10)</f>
        <v xml:space="preserve"> </v>
      </c>
      <c r="DX10" s="9">
        <v>2</v>
      </c>
      <c r="DY10" s="10" t="s">
        <v>6</v>
      </c>
      <c r="DZ10" s="11">
        <v>0</v>
      </c>
      <c r="EA10" s="11" t="str">
        <f>ResultsCalc(Players!$E10,Players!$G10,Players!DX10,Players!DZ10)</f>
        <v xml:space="preserve"> </v>
      </c>
      <c r="EB10" s="9">
        <v>2</v>
      </c>
      <c r="EC10" s="10" t="s">
        <v>6</v>
      </c>
      <c r="ED10" s="11">
        <v>1</v>
      </c>
      <c r="EE10" s="11" t="str">
        <f>ResultsCalc(Players!$E10,Players!$G10,Players!EB10,Players!ED10)</f>
        <v xml:space="preserve"> </v>
      </c>
      <c r="EF10" s="9">
        <v>2</v>
      </c>
      <c r="EG10" s="10" t="s">
        <v>6</v>
      </c>
      <c r="EH10" s="11">
        <v>0</v>
      </c>
      <c r="EI10" s="11" t="str">
        <f>ResultsCalc(Players!$E10,Players!$G10,Players!EF10,Players!EH10)</f>
        <v xml:space="preserve"> </v>
      </c>
      <c r="EJ10" s="9">
        <v>4</v>
      </c>
      <c r="EK10" s="10" t="s">
        <v>6</v>
      </c>
      <c r="EL10" s="11">
        <v>0</v>
      </c>
      <c r="EM10" s="11" t="str">
        <f>ResultsCalc(Players!$E10,Players!$G10,Players!EJ10,Players!EL10)</f>
        <v xml:space="preserve"> </v>
      </c>
      <c r="EN10" s="9">
        <v>3</v>
      </c>
      <c r="EO10" s="10" t="s">
        <v>6</v>
      </c>
      <c r="EP10" s="11">
        <v>0</v>
      </c>
      <c r="EQ10" s="11" t="str">
        <f>ResultsCalc(Players!$E10,Players!$G10,Players!EN10,Players!EP10)</f>
        <v xml:space="preserve"> </v>
      </c>
      <c r="ER10" s="9">
        <v>3</v>
      </c>
      <c r="ES10" s="10" t="s">
        <v>6</v>
      </c>
      <c r="ET10" s="11">
        <v>1</v>
      </c>
      <c r="EU10" s="11" t="str">
        <f>ResultsCalc(Players!$E10,Players!$G10,Players!ER10,Players!ET10)</f>
        <v xml:space="preserve"> </v>
      </c>
      <c r="EV10" s="9">
        <v>2</v>
      </c>
      <c r="EW10" s="10" t="s">
        <v>6</v>
      </c>
      <c r="EX10" s="11">
        <v>1</v>
      </c>
      <c r="EY10" s="11" t="str">
        <f>ResultsCalc(Players!$E10,Players!$G10,Players!EV10,Players!EX10)</f>
        <v xml:space="preserve"> </v>
      </c>
      <c r="EZ10" s="9">
        <v>1</v>
      </c>
      <c r="FA10" s="10" t="s">
        <v>6</v>
      </c>
      <c r="FB10" s="11">
        <v>0</v>
      </c>
      <c r="FC10" s="11" t="str">
        <f>ResultsCalc(Players!$E10,Players!$G10,Players!EZ10,Players!FB10)</f>
        <v xml:space="preserve"> </v>
      </c>
      <c r="FD10" s="9">
        <v>2</v>
      </c>
      <c r="FE10" s="10" t="s">
        <v>6</v>
      </c>
      <c r="FF10" s="11">
        <v>1</v>
      </c>
      <c r="FG10" s="11" t="str">
        <f>ResultsCalc(Players!$E10,Players!$G10,Players!FD10,Players!FF10)</f>
        <v xml:space="preserve"> </v>
      </c>
      <c r="FH10" s="9">
        <v>3</v>
      </c>
      <c r="FI10" s="10" t="s">
        <v>6</v>
      </c>
      <c r="FJ10" s="11">
        <v>0</v>
      </c>
      <c r="FK10" s="11" t="str">
        <f>ResultsCalc(Players!$E10,Players!$G10,Players!FH10,Players!FJ10)</f>
        <v xml:space="preserve"> </v>
      </c>
      <c r="FL10" s="9">
        <v>3</v>
      </c>
      <c r="FM10" s="10" t="s">
        <v>6</v>
      </c>
      <c r="FN10" s="11">
        <v>1</v>
      </c>
      <c r="FO10" s="11" t="str">
        <f>ResultsCalc(Players!$E10,Players!$G10,Players!FL10,Players!FN10)</f>
        <v xml:space="preserve"> </v>
      </c>
      <c r="FP10" s="9">
        <v>2</v>
      </c>
      <c r="FQ10" s="10" t="s">
        <v>6</v>
      </c>
      <c r="FR10" s="11">
        <v>0</v>
      </c>
      <c r="FS10" s="11" t="str">
        <f>ResultsCalc(Players!$E10,Players!$G10,Players!FP10,Players!FR10)</f>
        <v xml:space="preserve"> </v>
      </c>
      <c r="FT10" s="9">
        <v>3</v>
      </c>
      <c r="FU10" s="10" t="s">
        <v>6</v>
      </c>
      <c r="FV10" s="11">
        <v>1</v>
      </c>
      <c r="FW10" s="11" t="str">
        <f>ResultsCalc(Players!$E10,Players!$G10,Players!FT10,Players!FV10)</f>
        <v xml:space="preserve"> </v>
      </c>
      <c r="FX10" s="9">
        <v>2</v>
      </c>
      <c r="FY10" s="10" t="s">
        <v>6</v>
      </c>
      <c r="FZ10" s="11">
        <v>0</v>
      </c>
      <c r="GA10" s="11" t="str">
        <f>ResultsCalc(Players!$E10,Players!$G10,Players!FX10,Players!FZ10)</f>
        <v xml:space="preserve"> </v>
      </c>
      <c r="GB10" s="9">
        <v>2</v>
      </c>
      <c r="GC10" s="10" t="s">
        <v>6</v>
      </c>
      <c r="GD10" s="11">
        <v>0</v>
      </c>
      <c r="GE10" s="11" t="str">
        <f>ResultsCalc(Players!$E10,Players!$G10,Players!GB10,Players!GD10)</f>
        <v xml:space="preserve"> </v>
      </c>
      <c r="GF10" s="9">
        <v>2</v>
      </c>
      <c r="GG10" s="10" t="s">
        <v>6</v>
      </c>
      <c r="GH10" s="11">
        <v>0</v>
      </c>
      <c r="GI10" s="11" t="str">
        <f>ResultsCalc(Players!$E10,Players!$G10,Players!GF10,Players!GH10)</f>
        <v xml:space="preserve"> </v>
      </c>
      <c r="GJ10" s="9">
        <v>2</v>
      </c>
      <c r="GK10" s="10" t="s">
        <v>6</v>
      </c>
      <c r="GL10" s="11">
        <v>0</v>
      </c>
      <c r="GM10" s="11" t="str">
        <f>ResultsCalc(Players!$E10,Players!$G10,Players!GJ10,Players!GL10)</f>
        <v xml:space="preserve"> </v>
      </c>
      <c r="GN10" s="9">
        <v>3</v>
      </c>
      <c r="GO10" s="10" t="s">
        <v>6</v>
      </c>
      <c r="GP10" s="11">
        <v>1</v>
      </c>
      <c r="GQ10" s="11" t="str">
        <f>ResultsCalc(Players!$E10,Players!$G10,Players!GN10,Players!GP10)</f>
        <v xml:space="preserve"> </v>
      </c>
      <c r="GR10" s="9">
        <v>1</v>
      </c>
      <c r="GS10" s="10" t="s">
        <v>6</v>
      </c>
      <c r="GT10" s="11">
        <v>1</v>
      </c>
      <c r="GU10" s="11" t="str">
        <f>ResultsCalc(Players!$E10,Players!$G10,Players!GR10,Players!GT10)</f>
        <v xml:space="preserve"> </v>
      </c>
      <c r="GV10" s="9">
        <v>3</v>
      </c>
      <c r="GW10" s="10" t="s">
        <v>6</v>
      </c>
      <c r="GX10" s="11">
        <v>1</v>
      </c>
      <c r="GY10" s="11" t="str">
        <f>ResultsCalc(Players!$E10,Players!$G10,Players!GV10,Players!GX10)</f>
        <v xml:space="preserve"> </v>
      </c>
      <c r="GZ10" s="9">
        <v>3</v>
      </c>
      <c r="HA10" s="10" t="s">
        <v>6</v>
      </c>
      <c r="HB10" s="11">
        <v>0</v>
      </c>
      <c r="HC10" s="11" t="str">
        <f>ResultsCalc(Players!$E10,Players!$G10,Players!GZ10,Players!HB10)</f>
        <v xml:space="preserve"> </v>
      </c>
      <c r="HD10" s="9">
        <v>3</v>
      </c>
      <c r="HE10" s="10" t="s">
        <v>6</v>
      </c>
      <c r="HF10" s="11">
        <v>2</v>
      </c>
      <c r="HG10" s="11" t="str">
        <f>ResultsCalc(Players!$E10,Players!$G10,Players!HD10,Players!HF10)</f>
        <v xml:space="preserve"> </v>
      </c>
      <c r="HH10" s="9">
        <v>3</v>
      </c>
      <c r="HI10" s="10" t="s">
        <v>6</v>
      </c>
      <c r="HJ10" s="11">
        <v>1</v>
      </c>
      <c r="HK10" s="11" t="str">
        <f>ResultsCalc(Players!$E10,Players!$G10,Players!HH10,Players!HJ10)</f>
        <v xml:space="preserve"> </v>
      </c>
      <c r="HL10" s="9">
        <v>4</v>
      </c>
      <c r="HM10" s="10" t="s">
        <v>6</v>
      </c>
      <c r="HN10" s="11">
        <v>0</v>
      </c>
      <c r="HO10" s="11" t="str">
        <f>ResultsCalc(Players!$E10,Players!$G10,Players!HL10,Players!HN10)</f>
        <v xml:space="preserve"> </v>
      </c>
      <c r="HP10" s="9">
        <v>2</v>
      </c>
      <c r="HQ10" s="10" t="s">
        <v>6</v>
      </c>
      <c r="HR10" s="11">
        <v>0</v>
      </c>
      <c r="HS10" s="11" t="str">
        <f>ResultsCalc(Players!$E10,Players!$G10,Players!HP10,Players!HR10)</f>
        <v xml:space="preserve"> </v>
      </c>
      <c r="HT10" s="9">
        <v>2</v>
      </c>
      <c r="HU10" s="10" t="s">
        <v>6</v>
      </c>
      <c r="HV10" s="11">
        <v>0</v>
      </c>
      <c r="HW10" s="11" t="str">
        <f>ResultsCalc(Players!$E10,Players!$G10,Players!HT10,Players!HV10)</f>
        <v xml:space="preserve"> </v>
      </c>
      <c r="HX10" s="9">
        <v>2</v>
      </c>
      <c r="HY10" s="10" t="s">
        <v>6</v>
      </c>
      <c r="HZ10" s="11">
        <v>0</v>
      </c>
      <c r="IA10" s="11" t="str">
        <f>ResultsCalc(Players!$E10,Players!$G10,Players!HX10,Players!HZ10)</f>
        <v xml:space="preserve"> </v>
      </c>
      <c r="IB10" s="9">
        <v>4</v>
      </c>
      <c r="IC10" s="10" t="s">
        <v>6</v>
      </c>
      <c r="ID10" s="11">
        <v>0</v>
      </c>
      <c r="IE10" s="11" t="str">
        <f>ResultsCalc(Players!$E10,Players!$G10,Players!IB10,Players!ID10)</f>
        <v xml:space="preserve"> </v>
      </c>
      <c r="IF10" s="9">
        <v>2</v>
      </c>
      <c r="IG10" s="10" t="s">
        <v>6</v>
      </c>
      <c r="IH10" s="11">
        <v>0</v>
      </c>
      <c r="II10" s="11" t="str">
        <f>ResultsCalc(Players!$E10,Players!$G10,Players!IF10,Players!IH10)</f>
        <v xml:space="preserve"> </v>
      </c>
      <c r="IJ10" s="9">
        <v>3</v>
      </c>
      <c r="IK10" s="10" t="s">
        <v>6</v>
      </c>
      <c r="IL10" s="11">
        <v>1</v>
      </c>
      <c r="IM10" s="11" t="str">
        <f>ResultsCalc(Players!$E10,Players!$G10,Players!IJ10,Players!IL10)</f>
        <v xml:space="preserve"> </v>
      </c>
      <c r="IN10" s="9">
        <v>3</v>
      </c>
      <c r="IO10" s="10" t="s">
        <v>6</v>
      </c>
      <c r="IP10" s="11">
        <v>0</v>
      </c>
      <c r="IQ10" s="11" t="str">
        <f>ResultsCalc(Players!$E10,Players!$G10,Players!IN10,Players!IP10)</f>
        <v xml:space="preserve"> </v>
      </c>
      <c r="IR10" s="9">
        <v>3</v>
      </c>
      <c r="IS10" s="10" t="s">
        <v>6</v>
      </c>
      <c r="IT10" s="11">
        <v>0</v>
      </c>
      <c r="IU10" s="11" t="str">
        <f>ResultsCalc(Players!$E10,Players!$G10,Players!IR10,Players!IT10)</f>
        <v xml:space="preserve"> </v>
      </c>
      <c r="IV10" s="101">
        <v>3</v>
      </c>
      <c r="IW10" s="10" t="s">
        <v>6</v>
      </c>
      <c r="IX10" s="102">
        <v>0</v>
      </c>
      <c r="IY10" s="102" t="str">
        <f>ResultsCalc(Players!$E10,Players!$G10,Players!IV10,Players!IX10)</f>
        <v xml:space="preserve"> </v>
      </c>
      <c r="IZ10" s="101">
        <v>0</v>
      </c>
      <c r="JA10" s="10" t="s">
        <v>6</v>
      </c>
      <c r="JB10" s="102">
        <v>1</v>
      </c>
      <c r="JC10" s="102" t="str">
        <f>ResultsCalc(Players!$E10,Players!$G10,Players!IZ10,Players!JB10)</f>
        <v xml:space="preserve"> </v>
      </c>
      <c r="JD10" s="101">
        <v>1</v>
      </c>
      <c r="JE10" s="10" t="s">
        <v>6</v>
      </c>
      <c r="JF10" s="102">
        <v>0</v>
      </c>
      <c r="JG10" s="102" t="str">
        <f>ResultsCalc(Players!$E10,Players!$G10,Players!JD10,Players!JF10)</f>
        <v xml:space="preserve"> </v>
      </c>
      <c r="JH10" s="101">
        <v>3</v>
      </c>
      <c r="JI10" s="10" t="s">
        <v>6</v>
      </c>
      <c r="JJ10" s="102">
        <v>0</v>
      </c>
      <c r="JK10" s="102" t="str">
        <f>ResultsCalc(Players!$E10,Players!$G10,Players!JH10,Players!JJ10)</f>
        <v xml:space="preserve"> </v>
      </c>
      <c r="JL10" s="101">
        <v>3</v>
      </c>
      <c r="JM10" s="10" t="s">
        <v>6</v>
      </c>
      <c r="JN10" s="102">
        <v>0</v>
      </c>
      <c r="JO10" s="102" t="str">
        <f>ResultsCalc(Players!$E10,Players!$G10,Players!JL10,Players!JN10)</f>
        <v xml:space="preserve"> </v>
      </c>
      <c r="JP10" s="101">
        <v>1</v>
      </c>
      <c r="JQ10" s="10" t="s">
        <v>6</v>
      </c>
      <c r="JR10" s="102">
        <v>3</v>
      </c>
      <c r="JS10" s="102" t="str">
        <f>ResultsCalc(Players!$E10,Players!$G10,Players!JP10,Players!JR10)</f>
        <v xml:space="preserve"> </v>
      </c>
      <c r="JT10" s="101">
        <v>3</v>
      </c>
      <c r="JU10" s="10" t="s">
        <v>6</v>
      </c>
      <c r="JV10" s="102">
        <v>1</v>
      </c>
      <c r="JW10" s="102" t="str">
        <f>ResultsCalc(Players!$E10,Players!$G10,Players!JT10,Players!JV10)</f>
        <v xml:space="preserve"> </v>
      </c>
      <c r="JX10" s="101">
        <v>3</v>
      </c>
      <c r="JY10" s="10" t="s">
        <v>6</v>
      </c>
      <c r="JZ10" s="102">
        <v>1</v>
      </c>
      <c r="KA10" s="102" t="str">
        <f>ResultsCalc(Players!$E10,Players!$G10,Players!JX10,Players!JZ10)</f>
        <v xml:space="preserve"> </v>
      </c>
      <c r="KB10" s="101">
        <v>1</v>
      </c>
      <c r="KC10" s="10" t="s">
        <v>6</v>
      </c>
      <c r="KD10" s="102">
        <v>1</v>
      </c>
      <c r="KE10" s="102" t="str">
        <f>ResultsCalc(Players!$E10,Players!$G10,Players!KB10,Players!KD10)</f>
        <v xml:space="preserve"> </v>
      </c>
      <c r="KF10" s="101">
        <v>3</v>
      </c>
      <c r="KG10" s="10" t="s">
        <v>6</v>
      </c>
      <c r="KH10" s="102">
        <v>0</v>
      </c>
      <c r="KI10" s="102" t="str">
        <f>ResultsCalc(Players!$E10,Players!$G10,Players!KF10,Players!KH10)</f>
        <v xml:space="preserve"> </v>
      </c>
      <c r="KJ10" s="101">
        <v>3</v>
      </c>
      <c r="KK10" s="10" t="s">
        <v>6</v>
      </c>
      <c r="KL10" s="102">
        <v>0</v>
      </c>
      <c r="KM10" s="102" t="str">
        <f>ResultsCalc(Players!$E10,Players!$G10,Players!KJ10,Players!KL10)</f>
        <v xml:space="preserve"> </v>
      </c>
      <c r="KN10" s="101"/>
      <c r="KO10" s="10" t="s">
        <v>6</v>
      </c>
      <c r="KP10" s="102"/>
      <c r="KQ10" s="102" t="str">
        <f>ResultsCalc(Players!$E10,Players!$G10,Players!KN10,Players!KP10)</f>
        <v xml:space="preserve"> </v>
      </c>
      <c r="KR10" s="101"/>
      <c r="KS10" s="10" t="s">
        <v>6</v>
      </c>
      <c r="KT10" s="102"/>
      <c r="KU10" s="102" t="str">
        <f>ResultsCalc(Players!$E10,Players!$G10,Players!KR10,Players!KT10)</f>
        <v xml:space="preserve"> </v>
      </c>
      <c r="KV10" s="101"/>
      <c r="KW10" s="10" t="s">
        <v>6</v>
      </c>
      <c r="KX10" s="102"/>
      <c r="KY10" s="102" t="str">
        <f>ResultsCalc(Players!$E10,Players!$G10,Players!KV10,Players!KX10)</f>
        <v xml:space="preserve"> </v>
      </c>
      <c r="KZ10" s="101"/>
      <c r="LA10" s="10" t="s">
        <v>6</v>
      </c>
      <c r="LB10" s="102"/>
      <c r="LC10" s="102" t="str">
        <f>ResultsCalc(Players!$E10,Players!$G10,Players!KZ10,Players!LB10)</f>
        <v xml:space="preserve"> </v>
      </c>
      <c r="LD10" s="101"/>
      <c r="LE10" s="10" t="s">
        <v>6</v>
      </c>
      <c r="LF10" s="102"/>
      <c r="LG10" s="102" t="str">
        <f>ResultsCalc(Players!$E10,Players!$G10,Players!LD10,Players!LF10)</f>
        <v xml:space="preserve"> </v>
      </c>
      <c r="LH10" s="101"/>
      <c r="LI10" s="10" t="s">
        <v>6</v>
      </c>
      <c r="LJ10" s="102"/>
      <c r="LK10" s="102" t="str">
        <f>ResultsCalc(Players!$E10,Players!$G10,Players!LH10,Players!LJ10)</f>
        <v xml:space="preserve"> </v>
      </c>
      <c r="LL10" s="101"/>
      <c r="LM10" s="10" t="s">
        <v>6</v>
      </c>
      <c r="LN10" s="102"/>
      <c r="LO10" s="102" t="str">
        <f>ResultsCalc(Players!$E10,Players!$G10,Players!LL10,Players!LN10)</f>
        <v xml:space="preserve"> </v>
      </c>
      <c r="LQ10" s="6">
        <f t="shared" si="0"/>
        <v>0</v>
      </c>
    </row>
    <row r="11" spans="1:329" ht="15.75" x14ac:dyDescent="0.25">
      <c r="A11" s="8">
        <v>43268</v>
      </c>
      <c r="B11" s="38">
        <v>9</v>
      </c>
      <c r="C11" s="60" t="s">
        <v>84</v>
      </c>
      <c r="D11" s="60" t="s">
        <v>37</v>
      </c>
      <c r="E11" s="81"/>
      <c r="F11" s="99" t="s">
        <v>6</v>
      </c>
      <c r="G11" s="83"/>
      <c r="H11" s="101">
        <v>2</v>
      </c>
      <c r="I11" s="10" t="s">
        <v>6</v>
      </c>
      <c r="J11" s="102">
        <v>2</v>
      </c>
      <c r="K11" s="11" t="str">
        <f>ResultsCalc(Players!$E11,Players!$G11,Players!H11,Players!J11)</f>
        <v xml:space="preserve"> </v>
      </c>
      <c r="L11" s="101">
        <v>1</v>
      </c>
      <c r="M11" s="10" t="s">
        <v>6</v>
      </c>
      <c r="N11" s="102">
        <v>1</v>
      </c>
      <c r="O11" s="11" t="str">
        <f>ResultsCalc(Players!$E11,Players!$G11,Players!L11,Players!N11)</f>
        <v xml:space="preserve"> </v>
      </c>
      <c r="P11" s="101">
        <v>0</v>
      </c>
      <c r="Q11" s="10" t="s">
        <v>6</v>
      </c>
      <c r="R11" s="102">
        <v>2</v>
      </c>
      <c r="S11" s="102" t="str">
        <f>ResultsCalc(Players!$E11,Players!$G11,Players!P11,Players!R11)</f>
        <v xml:space="preserve"> </v>
      </c>
      <c r="T11" s="9">
        <v>0</v>
      </c>
      <c r="U11" s="10" t="s">
        <v>6</v>
      </c>
      <c r="V11" s="11">
        <v>4</v>
      </c>
      <c r="W11" s="11" t="str">
        <f>ResultsCalc(Players!$E11,Players!$G11,Players!T11,Players!V11)</f>
        <v xml:space="preserve"> </v>
      </c>
      <c r="X11" s="9">
        <v>0</v>
      </c>
      <c r="Y11" s="10" t="s">
        <v>6</v>
      </c>
      <c r="Z11" s="11">
        <v>2</v>
      </c>
      <c r="AA11" s="11" t="str">
        <f>ResultsCalc(Players!$E11,Players!$G11,Players!X11,Players!Z11)</f>
        <v xml:space="preserve"> </v>
      </c>
      <c r="AB11" s="9">
        <v>0</v>
      </c>
      <c r="AC11" s="10" t="s">
        <v>6</v>
      </c>
      <c r="AD11" s="11">
        <v>2</v>
      </c>
      <c r="AE11" s="11" t="str">
        <f>ResultsCalc(Players!$E11,Players!$G11,Players!AB11,Players!AD11)</f>
        <v xml:space="preserve"> </v>
      </c>
      <c r="AF11" s="9">
        <v>1</v>
      </c>
      <c r="AG11" s="10" t="s">
        <v>6</v>
      </c>
      <c r="AH11" s="11">
        <v>2</v>
      </c>
      <c r="AI11" s="11" t="str">
        <f>ResultsCalc(Players!$E11,Players!$G11,Players!AF11,Players!AH11)</f>
        <v xml:space="preserve"> </v>
      </c>
      <c r="AJ11" s="9">
        <v>0</v>
      </c>
      <c r="AK11" s="10" t="s">
        <v>6</v>
      </c>
      <c r="AL11" s="11">
        <v>2</v>
      </c>
      <c r="AM11" s="11" t="str">
        <f>ResultsCalc(Players!$E11,Players!$G11,Players!AJ11,Players!AL11)</f>
        <v xml:space="preserve"> </v>
      </c>
      <c r="AN11" s="9">
        <v>1</v>
      </c>
      <c r="AO11" s="10" t="s">
        <v>6</v>
      </c>
      <c r="AP11" s="11">
        <v>2</v>
      </c>
      <c r="AQ11" s="11" t="str">
        <f>ResultsCalc(Players!$E11,Players!$G11,Players!AN11,Players!AP11)</f>
        <v xml:space="preserve"> </v>
      </c>
      <c r="AR11" s="9">
        <v>0</v>
      </c>
      <c r="AS11" s="10" t="s">
        <v>6</v>
      </c>
      <c r="AT11" s="11">
        <v>4</v>
      </c>
      <c r="AU11" s="11" t="str">
        <f>ResultsCalc(Players!$E11,Players!$G11,Players!AR11,Players!AT11)</f>
        <v xml:space="preserve"> </v>
      </c>
      <c r="AV11" s="9">
        <v>2</v>
      </c>
      <c r="AW11" s="10" t="s">
        <v>6</v>
      </c>
      <c r="AX11" s="11">
        <v>2</v>
      </c>
      <c r="AY11" s="11" t="str">
        <f>ResultsCalc(Players!$E11,Players!$G11,Players!AV11,Players!AX11)</f>
        <v xml:space="preserve"> </v>
      </c>
      <c r="AZ11" s="9">
        <v>0</v>
      </c>
      <c r="BA11" s="10" t="s">
        <v>6</v>
      </c>
      <c r="BB11" s="11">
        <v>2</v>
      </c>
      <c r="BC11" s="11" t="str">
        <f>ResultsCalc(Players!$E11,Players!$G11,Players!AZ11,Players!BB11)</f>
        <v xml:space="preserve"> </v>
      </c>
      <c r="BD11" s="9">
        <v>1</v>
      </c>
      <c r="BE11" s="10" t="s">
        <v>6</v>
      </c>
      <c r="BF11" s="11">
        <v>2</v>
      </c>
      <c r="BG11" s="11" t="str">
        <f>ResultsCalc(Players!$E11,Players!$G11,Players!BD11,Players!BF11)</f>
        <v xml:space="preserve"> </v>
      </c>
      <c r="BH11" s="101">
        <v>1</v>
      </c>
      <c r="BI11" s="10" t="s">
        <v>6</v>
      </c>
      <c r="BJ11" s="102">
        <v>1</v>
      </c>
      <c r="BK11" s="11" t="str">
        <f>ResultsCalc(Players!$E11,Players!$G11,Players!BH11,Players!BJ11)</f>
        <v xml:space="preserve"> </v>
      </c>
      <c r="BL11" s="9">
        <v>0</v>
      </c>
      <c r="BM11" s="10" t="s">
        <v>6</v>
      </c>
      <c r="BN11" s="11">
        <v>0</v>
      </c>
      <c r="BO11" s="11" t="str">
        <f>ResultsCalc(Players!$E11,Players!$G11,Players!BL11,Players!BN11)</f>
        <v xml:space="preserve"> </v>
      </c>
      <c r="BP11" s="9">
        <v>1</v>
      </c>
      <c r="BQ11" s="10" t="s">
        <v>6</v>
      </c>
      <c r="BR11" s="11">
        <v>2</v>
      </c>
      <c r="BS11" s="11" t="str">
        <f>ResultsCalc(Players!$E11,Players!$G11,Players!BP11,Players!BR11)</f>
        <v xml:space="preserve"> </v>
      </c>
      <c r="BT11" s="9">
        <v>1</v>
      </c>
      <c r="BU11" s="10" t="s">
        <v>6</v>
      </c>
      <c r="BV11" s="11">
        <v>2</v>
      </c>
      <c r="BW11" s="11" t="str">
        <f>ResultsCalc(Players!$E11,Players!$G11,Players!BT11,Players!BV11)</f>
        <v xml:space="preserve"> </v>
      </c>
      <c r="BX11" s="9">
        <v>0</v>
      </c>
      <c r="BY11" s="10" t="s">
        <v>6</v>
      </c>
      <c r="BZ11" s="11">
        <v>1</v>
      </c>
      <c r="CA11" s="11" t="str">
        <f>ResultsCalc(Players!$E11,Players!$G11,Players!BX11,Players!BZ11)</f>
        <v xml:space="preserve"> </v>
      </c>
      <c r="CB11" s="9">
        <v>1</v>
      </c>
      <c r="CC11" s="10" t="s">
        <v>6</v>
      </c>
      <c r="CD11" s="11">
        <v>2</v>
      </c>
      <c r="CE11" s="11" t="str">
        <f>ResultsCalc(Players!$E11,Players!$G11,Players!CB11,Players!CD11)</f>
        <v xml:space="preserve"> </v>
      </c>
      <c r="CF11" s="9">
        <v>1</v>
      </c>
      <c r="CG11" s="10" t="s">
        <v>6</v>
      </c>
      <c r="CH11" s="11">
        <v>2</v>
      </c>
      <c r="CI11" s="11" t="str">
        <f>ResultsCalc(Players!$E11,Players!$G11,Players!CF11,Players!CH11)</f>
        <v xml:space="preserve"> </v>
      </c>
      <c r="CJ11" s="9">
        <v>1</v>
      </c>
      <c r="CK11" s="10" t="s">
        <v>6</v>
      </c>
      <c r="CL11" s="11">
        <v>2</v>
      </c>
      <c r="CM11" s="11" t="str">
        <f>ResultsCalc(Players!$E11,Players!$G11,Players!CJ11,Players!CL11)</f>
        <v xml:space="preserve"> </v>
      </c>
      <c r="CN11" s="9">
        <v>1</v>
      </c>
      <c r="CO11" s="10" t="s">
        <v>6</v>
      </c>
      <c r="CP11" s="11">
        <v>2</v>
      </c>
      <c r="CQ11" s="11" t="str">
        <f>ResultsCalc(Players!$E11,Players!$G11,Players!CN11,Players!CP11)</f>
        <v xml:space="preserve"> </v>
      </c>
      <c r="CR11" s="9">
        <v>1</v>
      </c>
      <c r="CS11" s="10" t="s">
        <v>6</v>
      </c>
      <c r="CT11" s="11">
        <v>3</v>
      </c>
      <c r="CU11" s="11" t="str">
        <f>ResultsCalc(Players!$E11,Players!$G11,Players!CR11,Players!CT11)</f>
        <v xml:space="preserve"> </v>
      </c>
      <c r="CV11" s="9">
        <v>3</v>
      </c>
      <c r="CW11" s="10" t="s">
        <v>6</v>
      </c>
      <c r="CX11" s="11">
        <v>1</v>
      </c>
      <c r="CY11" s="11" t="str">
        <f>ResultsCalc(Players!$E11,Players!$G11,Players!CV11,Players!CX11)</f>
        <v xml:space="preserve"> </v>
      </c>
      <c r="CZ11" s="9">
        <v>0</v>
      </c>
      <c r="DA11" s="10" t="s">
        <v>6</v>
      </c>
      <c r="DB11" s="11">
        <v>1</v>
      </c>
      <c r="DC11" s="11" t="str">
        <f>ResultsCalc(Players!$E11,Players!$G11,Players!CZ11,Players!DB11)</f>
        <v xml:space="preserve"> </v>
      </c>
      <c r="DD11" s="9">
        <v>1</v>
      </c>
      <c r="DE11" s="10" t="s">
        <v>6</v>
      </c>
      <c r="DF11" s="11">
        <v>3</v>
      </c>
      <c r="DG11" s="11" t="str">
        <f>ResultsCalc(Players!$E11,Players!$G11,Players!DD11,Players!DF11)</f>
        <v xml:space="preserve"> </v>
      </c>
      <c r="DH11" s="9">
        <v>1</v>
      </c>
      <c r="DI11" s="10" t="s">
        <v>6</v>
      </c>
      <c r="DJ11" s="11">
        <v>1</v>
      </c>
      <c r="DK11" s="11" t="str">
        <f>ResultsCalc(Players!$E11,Players!$G11,Players!DH11,Players!DJ11)</f>
        <v xml:space="preserve"> </v>
      </c>
      <c r="DL11" s="9">
        <v>1</v>
      </c>
      <c r="DM11" s="10" t="s">
        <v>6</v>
      </c>
      <c r="DN11" s="11">
        <v>1</v>
      </c>
      <c r="DO11" s="11" t="str">
        <f>ResultsCalc(Players!$E11,Players!$G11,Players!DL11,Players!DN11)</f>
        <v xml:space="preserve"> </v>
      </c>
      <c r="DP11" s="9">
        <v>1</v>
      </c>
      <c r="DQ11" s="10" t="s">
        <v>6</v>
      </c>
      <c r="DR11" s="11">
        <v>2</v>
      </c>
      <c r="DS11" s="11" t="str">
        <f>ResultsCalc(Players!$E11,Players!$G11,Players!DP11,Players!DR11)</f>
        <v xml:space="preserve"> </v>
      </c>
      <c r="DT11" s="9">
        <v>2</v>
      </c>
      <c r="DU11" s="10" t="s">
        <v>6</v>
      </c>
      <c r="DV11" s="11">
        <v>2</v>
      </c>
      <c r="DW11" s="11" t="str">
        <f>ResultsCalc(Players!$E11,Players!$G11,Players!DT11,Players!DV11)</f>
        <v xml:space="preserve"> </v>
      </c>
      <c r="DX11" s="9">
        <v>1</v>
      </c>
      <c r="DY11" s="10" t="s">
        <v>6</v>
      </c>
      <c r="DZ11" s="11">
        <v>2</v>
      </c>
      <c r="EA11" s="11" t="str">
        <f>ResultsCalc(Players!$E11,Players!$G11,Players!DX11,Players!DZ11)</f>
        <v xml:space="preserve"> </v>
      </c>
      <c r="EB11" s="9">
        <v>0</v>
      </c>
      <c r="EC11" s="10" t="s">
        <v>6</v>
      </c>
      <c r="ED11" s="11">
        <v>2</v>
      </c>
      <c r="EE11" s="11" t="str">
        <f>ResultsCalc(Players!$E11,Players!$G11,Players!EB11,Players!ED11)</f>
        <v xml:space="preserve"> </v>
      </c>
      <c r="EF11" s="9">
        <v>1</v>
      </c>
      <c r="EG11" s="10" t="s">
        <v>6</v>
      </c>
      <c r="EH11" s="11">
        <v>2</v>
      </c>
      <c r="EI11" s="11" t="str">
        <f>ResultsCalc(Players!$E11,Players!$G11,Players!EF11,Players!EH11)</f>
        <v xml:space="preserve"> </v>
      </c>
      <c r="EJ11" s="9">
        <v>2</v>
      </c>
      <c r="EK11" s="10" t="s">
        <v>6</v>
      </c>
      <c r="EL11" s="11">
        <v>2</v>
      </c>
      <c r="EM11" s="11" t="str">
        <f>ResultsCalc(Players!$E11,Players!$G11,Players!EJ11,Players!EL11)</f>
        <v xml:space="preserve"> </v>
      </c>
      <c r="EN11" s="9">
        <v>2</v>
      </c>
      <c r="EO11" s="10" t="s">
        <v>6</v>
      </c>
      <c r="EP11" s="11">
        <v>1</v>
      </c>
      <c r="EQ11" s="11" t="str">
        <f>ResultsCalc(Players!$E11,Players!$G11,Players!EN11,Players!EP11)</f>
        <v xml:space="preserve"> </v>
      </c>
      <c r="ER11" s="9">
        <v>1</v>
      </c>
      <c r="ES11" s="10" t="s">
        <v>6</v>
      </c>
      <c r="ET11" s="11">
        <v>1</v>
      </c>
      <c r="EU11" s="11" t="str">
        <f>ResultsCalc(Players!$E11,Players!$G11,Players!ER11,Players!ET11)</f>
        <v xml:space="preserve"> </v>
      </c>
      <c r="EV11" s="9">
        <v>1</v>
      </c>
      <c r="EW11" s="10" t="s">
        <v>6</v>
      </c>
      <c r="EX11" s="11">
        <v>2</v>
      </c>
      <c r="EY11" s="11" t="str">
        <f>ResultsCalc(Players!$E11,Players!$G11,Players!EV11,Players!EX11)</f>
        <v xml:space="preserve"> </v>
      </c>
      <c r="EZ11" s="9">
        <v>0</v>
      </c>
      <c r="FA11" s="10" t="s">
        <v>6</v>
      </c>
      <c r="FB11" s="11">
        <v>1</v>
      </c>
      <c r="FC11" s="11" t="str">
        <f>ResultsCalc(Players!$E11,Players!$G11,Players!EZ11,Players!FB11)</f>
        <v xml:space="preserve"> </v>
      </c>
      <c r="FD11" s="9">
        <v>0</v>
      </c>
      <c r="FE11" s="10" t="s">
        <v>6</v>
      </c>
      <c r="FF11" s="11">
        <v>2</v>
      </c>
      <c r="FG11" s="11" t="str">
        <f>ResultsCalc(Players!$E11,Players!$G11,Players!FD11,Players!FF11)</f>
        <v xml:space="preserve"> </v>
      </c>
      <c r="FH11" s="9">
        <v>0</v>
      </c>
      <c r="FI11" s="10" t="s">
        <v>6</v>
      </c>
      <c r="FJ11" s="11">
        <v>0</v>
      </c>
      <c r="FK11" s="11" t="str">
        <f>ResultsCalc(Players!$E11,Players!$G11,Players!FH11,Players!FJ11)</f>
        <v xml:space="preserve"> </v>
      </c>
      <c r="FL11" s="9">
        <v>1</v>
      </c>
      <c r="FM11" s="10" t="s">
        <v>6</v>
      </c>
      <c r="FN11" s="11">
        <v>1</v>
      </c>
      <c r="FO11" s="11" t="str">
        <f>ResultsCalc(Players!$E11,Players!$G11,Players!FL11,Players!FN11)</f>
        <v xml:space="preserve"> </v>
      </c>
      <c r="FP11" s="9">
        <v>0</v>
      </c>
      <c r="FQ11" s="10" t="s">
        <v>6</v>
      </c>
      <c r="FR11" s="11">
        <v>1</v>
      </c>
      <c r="FS11" s="11" t="str">
        <f>ResultsCalc(Players!$E11,Players!$G11,Players!FP11,Players!FR11)</f>
        <v xml:space="preserve"> </v>
      </c>
      <c r="FT11" s="9">
        <v>1</v>
      </c>
      <c r="FU11" s="10" t="s">
        <v>6</v>
      </c>
      <c r="FV11" s="11">
        <v>2</v>
      </c>
      <c r="FW11" s="11" t="str">
        <f>ResultsCalc(Players!$E11,Players!$G11,Players!FT11,Players!FV11)</f>
        <v xml:space="preserve"> </v>
      </c>
      <c r="FX11" s="9">
        <v>1</v>
      </c>
      <c r="FY11" s="10" t="s">
        <v>6</v>
      </c>
      <c r="FZ11" s="11">
        <v>2</v>
      </c>
      <c r="GA11" s="11" t="str">
        <f>ResultsCalc(Players!$E11,Players!$G11,Players!FX11,Players!FZ11)</f>
        <v xml:space="preserve"> </v>
      </c>
      <c r="GB11" s="9">
        <v>0</v>
      </c>
      <c r="GC11" s="10" t="s">
        <v>6</v>
      </c>
      <c r="GD11" s="11">
        <v>1</v>
      </c>
      <c r="GE11" s="11" t="str">
        <f>ResultsCalc(Players!$E11,Players!$G11,Players!GB11,Players!GD11)</f>
        <v xml:space="preserve"> </v>
      </c>
      <c r="GF11" s="9">
        <v>0</v>
      </c>
      <c r="GG11" s="10" t="s">
        <v>6</v>
      </c>
      <c r="GH11" s="11">
        <v>1</v>
      </c>
      <c r="GI11" s="11" t="str">
        <f>ResultsCalc(Players!$E11,Players!$G11,Players!GF11,Players!GH11)</f>
        <v xml:space="preserve"> </v>
      </c>
      <c r="GJ11" s="9">
        <v>0</v>
      </c>
      <c r="GK11" s="10" t="s">
        <v>6</v>
      </c>
      <c r="GL11" s="11">
        <v>1</v>
      </c>
      <c r="GM11" s="11" t="str">
        <f>ResultsCalc(Players!$E11,Players!$G11,Players!GJ11,Players!GL11)</f>
        <v xml:space="preserve"> </v>
      </c>
      <c r="GN11" s="9">
        <v>1</v>
      </c>
      <c r="GO11" s="10" t="s">
        <v>6</v>
      </c>
      <c r="GP11" s="11">
        <v>2</v>
      </c>
      <c r="GQ11" s="11" t="str">
        <f>ResultsCalc(Players!$E11,Players!$G11,Players!GN11,Players!GP11)</f>
        <v xml:space="preserve"> </v>
      </c>
      <c r="GR11" s="9">
        <v>0</v>
      </c>
      <c r="GS11" s="10" t="s">
        <v>6</v>
      </c>
      <c r="GT11" s="11">
        <v>3</v>
      </c>
      <c r="GU11" s="11" t="str">
        <f>ResultsCalc(Players!$E11,Players!$G11,Players!GR11,Players!GT11)</f>
        <v xml:space="preserve"> </v>
      </c>
      <c r="GV11" s="9">
        <v>0</v>
      </c>
      <c r="GW11" s="10" t="s">
        <v>6</v>
      </c>
      <c r="GX11" s="11">
        <v>2</v>
      </c>
      <c r="GY11" s="11" t="str">
        <f>ResultsCalc(Players!$E11,Players!$G11,Players!GV11,Players!GX11)</f>
        <v xml:space="preserve"> </v>
      </c>
      <c r="GZ11" s="9">
        <v>0</v>
      </c>
      <c r="HA11" s="10" t="s">
        <v>6</v>
      </c>
      <c r="HB11" s="11">
        <v>1</v>
      </c>
      <c r="HC11" s="11" t="str">
        <f>ResultsCalc(Players!$E11,Players!$G11,Players!GZ11,Players!HB11)</f>
        <v xml:space="preserve"> </v>
      </c>
      <c r="HD11" s="9">
        <v>1</v>
      </c>
      <c r="HE11" s="10" t="s">
        <v>6</v>
      </c>
      <c r="HF11" s="11">
        <v>3</v>
      </c>
      <c r="HG11" s="11" t="str">
        <f>ResultsCalc(Players!$E11,Players!$G11,Players!HD11,Players!HF11)</f>
        <v xml:space="preserve"> </v>
      </c>
      <c r="HH11" s="9">
        <v>0</v>
      </c>
      <c r="HI11" s="10" t="s">
        <v>6</v>
      </c>
      <c r="HJ11" s="11">
        <v>2</v>
      </c>
      <c r="HK11" s="11" t="str">
        <f>ResultsCalc(Players!$E11,Players!$G11,Players!HH11,Players!HJ11)</f>
        <v xml:space="preserve"> </v>
      </c>
      <c r="HL11" s="9">
        <v>0</v>
      </c>
      <c r="HM11" s="10" t="s">
        <v>6</v>
      </c>
      <c r="HN11" s="11">
        <v>1</v>
      </c>
      <c r="HO11" s="11" t="str">
        <f>ResultsCalc(Players!$E11,Players!$G11,Players!HL11,Players!HN11)</f>
        <v xml:space="preserve"> </v>
      </c>
      <c r="HP11" s="9">
        <v>1</v>
      </c>
      <c r="HQ11" s="10" t="s">
        <v>6</v>
      </c>
      <c r="HR11" s="11">
        <v>3</v>
      </c>
      <c r="HS11" s="11" t="str">
        <f>ResultsCalc(Players!$E11,Players!$G11,Players!HP11,Players!HR11)</f>
        <v xml:space="preserve"> </v>
      </c>
      <c r="HT11" s="9">
        <v>0</v>
      </c>
      <c r="HU11" s="10" t="s">
        <v>6</v>
      </c>
      <c r="HV11" s="11">
        <v>1</v>
      </c>
      <c r="HW11" s="11" t="str">
        <f>ResultsCalc(Players!$E11,Players!$G11,Players!HT11,Players!HV11)</f>
        <v xml:space="preserve"> </v>
      </c>
      <c r="HX11" s="9">
        <v>1</v>
      </c>
      <c r="HY11" s="10" t="s">
        <v>6</v>
      </c>
      <c r="HZ11" s="11">
        <v>2</v>
      </c>
      <c r="IA11" s="11" t="str">
        <f>ResultsCalc(Players!$E11,Players!$G11,Players!HX11,Players!HZ11)</f>
        <v xml:space="preserve"> </v>
      </c>
      <c r="IB11" s="9">
        <v>1</v>
      </c>
      <c r="IC11" s="10" t="s">
        <v>6</v>
      </c>
      <c r="ID11" s="11">
        <v>1</v>
      </c>
      <c r="IE11" s="11" t="str">
        <f>ResultsCalc(Players!$E11,Players!$G11,Players!IB11,Players!ID11)</f>
        <v xml:space="preserve"> </v>
      </c>
      <c r="IF11" s="9">
        <v>1</v>
      </c>
      <c r="IG11" s="10" t="s">
        <v>6</v>
      </c>
      <c r="IH11" s="11">
        <v>0</v>
      </c>
      <c r="II11" s="11" t="str">
        <f>ResultsCalc(Players!$E11,Players!$G11,Players!IF11,Players!IH11)</f>
        <v xml:space="preserve"> </v>
      </c>
      <c r="IJ11" s="9">
        <v>2</v>
      </c>
      <c r="IK11" s="10" t="s">
        <v>6</v>
      </c>
      <c r="IL11" s="11">
        <v>1</v>
      </c>
      <c r="IM11" s="11" t="str">
        <f>ResultsCalc(Players!$E11,Players!$G11,Players!IJ11,Players!IL11)</f>
        <v xml:space="preserve"> </v>
      </c>
      <c r="IN11" s="9">
        <v>0</v>
      </c>
      <c r="IO11" s="10" t="s">
        <v>6</v>
      </c>
      <c r="IP11" s="11">
        <v>2</v>
      </c>
      <c r="IQ11" s="11" t="str">
        <f>ResultsCalc(Players!$E11,Players!$G11,Players!IN11,Players!IP11)</f>
        <v xml:space="preserve"> </v>
      </c>
      <c r="IR11" s="9">
        <v>1</v>
      </c>
      <c r="IS11" s="10" t="s">
        <v>6</v>
      </c>
      <c r="IT11" s="11">
        <v>1</v>
      </c>
      <c r="IU11" s="11" t="str">
        <f>ResultsCalc(Players!$E11,Players!$G11,Players!IR11,Players!IT11)</f>
        <v xml:space="preserve"> </v>
      </c>
      <c r="IV11" s="101">
        <v>1</v>
      </c>
      <c r="IW11" s="10" t="s">
        <v>6</v>
      </c>
      <c r="IX11" s="102">
        <v>2</v>
      </c>
      <c r="IY11" s="102" t="str">
        <f>ResultsCalc(Players!$E11,Players!$G11,Players!IV11,Players!IX11)</f>
        <v xml:space="preserve"> </v>
      </c>
      <c r="IZ11" s="101">
        <v>1</v>
      </c>
      <c r="JA11" s="10" t="s">
        <v>6</v>
      </c>
      <c r="JB11" s="102">
        <v>1</v>
      </c>
      <c r="JC11" s="102" t="str">
        <f>ResultsCalc(Players!$E11,Players!$G11,Players!IZ11,Players!JB11)</f>
        <v xml:space="preserve"> </v>
      </c>
      <c r="JD11" s="101">
        <v>0</v>
      </c>
      <c r="JE11" s="10" t="s">
        <v>6</v>
      </c>
      <c r="JF11" s="102">
        <v>1</v>
      </c>
      <c r="JG11" s="102" t="str">
        <f>ResultsCalc(Players!$E11,Players!$G11,Players!JD11,Players!JF11)</f>
        <v xml:space="preserve"> </v>
      </c>
      <c r="JH11" s="101">
        <v>2</v>
      </c>
      <c r="JI11" s="10" t="s">
        <v>6</v>
      </c>
      <c r="JJ11" s="102">
        <v>2</v>
      </c>
      <c r="JK11" s="102" t="str">
        <f>ResultsCalc(Players!$E11,Players!$G11,Players!JH11,Players!JJ11)</f>
        <v xml:space="preserve"> </v>
      </c>
      <c r="JL11" s="101">
        <v>0</v>
      </c>
      <c r="JM11" s="10" t="s">
        <v>6</v>
      </c>
      <c r="JN11" s="102">
        <v>2</v>
      </c>
      <c r="JO11" s="102" t="str">
        <f>ResultsCalc(Players!$E11,Players!$G11,Players!JL11,Players!JN11)</f>
        <v xml:space="preserve"> </v>
      </c>
      <c r="JP11" s="101">
        <v>1</v>
      </c>
      <c r="JQ11" s="10" t="s">
        <v>6</v>
      </c>
      <c r="JR11" s="102">
        <v>3</v>
      </c>
      <c r="JS11" s="102" t="str">
        <f>ResultsCalc(Players!$E11,Players!$G11,Players!JP11,Players!JR11)</f>
        <v xml:space="preserve"> </v>
      </c>
      <c r="JT11" s="101">
        <v>2</v>
      </c>
      <c r="JU11" s="10" t="s">
        <v>6</v>
      </c>
      <c r="JV11" s="102">
        <v>2</v>
      </c>
      <c r="JW11" s="102" t="str">
        <f>ResultsCalc(Players!$E11,Players!$G11,Players!JT11,Players!JV11)</f>
        <v xml:space="preserve"> </v>
      </c>
      <c r="JX11" s="101">
        <v>1</v>
      </c>
      <c r="JY11" s="10" t="s">
        <v>6</v>
      </c>
      <c r="JZ11" s="102">
        <v>2</v>
      </c>
      <c r="KA11" s="102" t="str">
        <f>ResultsCalc(Players!$E11,Players!$G11,Players!JX11,Players!JZ11)</f>
        <v xml:space="preserve"> </v>
      </c>
      <c r="KB11" s="101">
        <v>2</v>
      </c>
      <c r="KC11" s="10" t="s">
        <v>6</v>
      </c>
      <c r="KD11" s="102">
        <v>3</v>
      </c>
      <c r="KE11" s="102" t="str">
        <f>ResultsCalc(Players!$E11,Players!$G11,Players!KB11,Players!KD11)</f>
        <v xml:space="preserve"> </v>
      </c>
      <c r="KF11" s="101">
        <v>1</v>
      </c>
      <c r="KG11" s="10" t="s">
        <v>6</v>
      </c>
      <c r="KH11" s="102">
        <v>2</v>
      </c>
      <c r="KI11" s="102" t="str">
        <f>ResultsCalc(Players!$E11,Players!$G11,Players!KF11,Players!KH11)</f>
        <v xml:space="preserve"> </v>
      </c>
      <c r="KJ11" s="101">
        <v>0</v>
      </c>
      <c r="KK11" s="10" t="s">
        <v>6</v>
      </c>
      <c r="KL11" s="102">
        <v>2</v>
      </c>
      <c r="KM11" s="102" t="str">
        <f>ResultsCalc(Players!$E11,Players!$G11,Players!KJ11,Players!KL11)</f>
        <v xml:space="preserve"> </v>
      </c>
      <c r="KN11" s="101"/>
      <c r="KO11" s="10" t="s">
        <v>6</v>
      </c>
      <c r="KP11" s="102"/>
      <c r="KQ11" s="102" t="str">
        <f>ResultsCalc(Players!$E11,Players!$G11,Players!KN11,Players!KP11)</f>
        <v xml:space="preserve"> </v>
      </c>
      <c r="KR11" s="101"/>
      <c r="KS11" s="10" t="s">
        <v>6</v>
      </c>
      <c r="KT11" s="102"/>
      <c r="KU11" s="102" t="str">
        <f>ResultsCalc(Players!$E11,Players!$G11,Players!KR11,Players!KT11)</f>
        <v xml:space="preserve"> </v>
      </c>
      <c r="KV11" s="101"/>
      <c r="KW11" s="10" t="s">
        <v>6</v>
      </c>
      <c r="KX11" s="102"/>
      <c r="KY11" s="102" t="str">
        <f>ResultsCalc(Players!$E11,Players!$G11,Players!KV11,Players!KX11)</f>
        <v xml:space="preserve"> </v>
      </c>
      <c r="KZ11" s="101"/>
      <c r="LA11" s="10" t="s">
        <v>6</v>
      </c>
      <c r="LB11" s="102"/>
      <c r="LC11" s="102" t="str">
        <f>ResultsCalc(Players!$E11,Players!$G11,Players!KZ11,Players!LB11)</f>
        <v xml:space="preserve"> </v>
      </c>
      <c r="LD11" s="101"/>
      <c r="LE11" s="10" t="s">
        <v>6</v>
      </c>
      <c r="LF11" s="102"/>
      <c r="LG11" s="102" t="str">
        <f>ResultsCalc(Players!$E11,Players!$G11,Players!LD11,Players!LF11)</f>
        <v xml:space="preserve"> </v>
      </c>
      <c r="LH11" s="101"/>
      <c r="LI11" s="10" t="s">
        <v>6</v>
      </c>
      <c r="LJ11" s="102"/>
      <c r="LK11" s="102" t="str">
        <f>ResultsCalc(Players!$E11,Players!$G11,Players!LH11,Players!LJ11)</f>
        <v xml:space="preserve"> </v>
      </c>
      <c r="LL11" s="101"/>
      <c r="LM11" s="10" t="s">
        <v>6</v>
      </c>
      <c r="LN11" s="102"/>
      <c r="LO11" s="102" t="str">
        <f>ResultsCalc(Players!$E11,Players!$G11,Players!LL11,Players!LN11)</f>
        <v xml:space="preserve"> </v>
      </c>
      <c r="LQ11" s="6">
        <f t="shared" si="0"/>
        <v>0</v>
      </c>
    </row>
    <row r="12" spans="1:329" ht="15.75" x14ac:dyDescent="0.25">
      <c r="A12" s="8">
        <v>43268</v>
      </c>
      <c r="B12" s="38">
        <v>10</v>
      </c>
      <c r="C12" s="60" t="s">
        <v>10</v>
      </c>
      <c r="D12" s="60" t="s">
        <v>13</v>
      </c>
      <c r="E12" s="81"/>
      <c r="F12" s="99" t="s">
        <v>6</v>
      </c>
      <c r="G12" s="83"/>
      <c r="H12" s="101">
        <v>2</v>
      </c>
      <c r="I12" s="10" t="s">
        <v>6</v>
      </c>
      <c r="J12" s="102">
        <v>3</v>
      </c>
      <c r="K12" s="11" t="str">
        <f>ResultsCalc(Players!$E12,Players!$G12,Players!H12,Players!J12)</f>
        <v xml:space="preserve"> </v>
      </c>
      <c r="L12" s="101">
        <v>2</v>
      </c>
      <c r="M12" s="10" t="s">
        <v>6</v>
      </c>
      <c r="N12" s="102">
        <v>0</v>
      </c>
      <c r="O12" s="11" t="str">
        <f>ResultsCalc(Players!$E12,Players!$G12,Players!L12,Players!N12)</f>
        <v xml:space="preserve"> </v>
      </c>
      <c r="P12" s="101">
        <v>2</v>
      </c>
      <c r="Q12" s="10" t="s">
        <v>6</v>
      </c>
      <c r="R12" s="102">
        <v>0</v>
      </c>
      <c r="S12" s="102" t="str">
        <f>ResultsCalc(Players!$E12,Players!$G12,Players!P12,Players!R12)</f>
        <v xml:space="preserve"> </v>
      </c>
      <c r="T12" s="9">
        <v>2</v>
      </c>
      <c r="U12" s="10" t="s">
        <v>6</v>
      </c>
      <c r="V12" s="11">
        <v>1</v>
      </c>
      <c r="W12" s="11" t="str">
        <f>ResultsCalc(Players!$E12,Players!$G12,Players!T12,Players!V12)</f>
        <v xml:space="preserve"> </v>
      </c>
      <c r="X12" s="9">
        <v>2</v>
      </c>
      <c r="Y12" s="10" t="s">
        <v>6</v>
      </c>
      <c r="Z12" s="11">
        <v>1</v>
      </c>
      <c r="AA12" s="11" t="str">
        <f>ResultsCalc(Players!$E12,Players!$G12,Players!X12,Players!Z12)</f>
        <v xml:space="preserve"> </v>
      </c>
      <c r="AB12" s="9">
        <v>4</v>
      </c>
      <c r="AC12" s="10" t="s">
        <v>6</v>
      </c>
      <c r="AD12" s="11">
        <v>0</v>
      </c>
      <c r="AE12" s="11" t="str">
        <f>ResultsCalc(Players!$E12,Players!$G12,Players!AB12,Players!AD12)</f>
        <v xml:space="preserve"> </v>
      </c>
      <c r="AF12" s="9">
        <v>3</v>
      </c>
      <c r="AG12" s="10" t="s">
        <v>6</v>
      </c>
      <c r="AH12" s="11">
        <v>1</v>
      </c>
      <c r="AI12" s="11" t="str">
        <f>ResultsCalc(Players!$E12,Players!$G12,Players!AF12,Players!AH12)</f>
        <v xml:space="preserve"> </v>
      </c>
      <c r="AJ12" s="9">
        <v>2</v>
      </c>
      <c r="AK12" s="10" t="s">
        <v>6</v>
      </c>
      <c r="AL12" s="11">
        <v>1</v>
      </c>
      <c r="AM12" s="11" t="str">
        <f>ResultsCalc(Players!$E12,Players!$G12,Players!AJ12,Players!AL12)</f>
        <v xml:space="preserve"> </v>
      </c>
      <c r="AN12" s="9">
        <v>2</v>
      </c>
      <c r="AO12" s="10" t="s">
        <v>6</v>
      </c>
      <c r="AP12" s="11">
        <v>0</v>
      </c>
      <c r="AQ12" s="11" t="str">
        <f>ResultsCalc(Players!$E12,Players!$G12,Players!AN12,Players!AP12)</f>
        <v xml:space="preserve"> </v>
      </c>
      <c r="AR12" s="9">
        <v>5</v>
      </c>
      <c r="AS12" s="10" t="s">
        <v>6</v>
      </c>
      <c r="AT12" s="11">
        <v>0</v>
      </c>
      <c r="AU12" s="11" t="str">
        <f>ResultsCalc(Players!$E12,Players!$G12,Players!AR12,Players!AT12)</f>
        <v xml:space="preserve"> </v>
      </c>
      <c r="AV12" s="9">
        <v>3</v>
      </c>
      <c r="AW12" s="10" t="s">
        <v>6</v>
      </c>
      <c r="AX12" s="11">
        <v>1</v>
      </c>
      <c r="AY12" s="11" t="str">
        <f>ResultsCalc(Players!$E12,Players!$G12,Players!AV12,Players!AX12)</f>
        <v xml:space="preserve"> </v>
      </c>
      <c r="AZ12" s="9">
        <v>3</v>
      </c>
      <c r="BA12" s="10" t="s">
        <v>6</v>
      </c>
      <c r="BB12" s="11">
        <v>0</v>
      </c>
      <c r="BC12" s="11" t="str">
        <f>ResultsCalc(Players!$E12,Players!$G12,Players!AZ12,Players!BB12)</f>
        <v xml:space="preserve"> </v>
      </c>
      <c r="BD12" s="9">
        <v>1</v>
      </c>
      <c r="BE12" s="10" t="s">
        <v>6</v>
      </c>
      <c r="BF12" s="11">
        <v>1</v>
      </c>
      <c r="BG12" s="11" t="str">
        <f>ResultsCalc(Players!$E12,Players!$G12,Players!BD12,Players!BF12)</f>
        <v xml:space="preserve"> </v>
      </c>
      <c r="BH12" s="101">
        <v>3</v>
      </c>
      <c r="BI12" s="10" t="s">
        <v>6</v>
      </c>
      <c r="BJ12" s="102">
        <v>1</v>
      </c>
      <c r="BK12" s="11" t="str">
        <f>ResultsCalc(Players!$E12,Players!$G12,Players!BH12,Players!BJ12)</f>
        <v xml:space="preserve"> </v>
      </c>
      <c r="BL12" s="9">
        <v>1</v>
      </c>
      <c r="BM12" s="10" t="s">
        <v>6</v>
      </c>
      <c r="BN12" s="11">
        <v>1</v>
      </c>
      <c r="BO12" s="11" t="str">
        <f>ResultsCalc(Players!$E12,Players!$G12,Players!BL12,Players!BN12)</f>
        <v xml:space="preserve"> </v>
      </c>
      <c r="BP12" s="9">
        <v>2</v>
      </c>
      <c r="BQ12" s="10" t="s">
        <v>6</v>
      </c>
      <c r="BR12" s="11">
        <v>1</v>
      </c>
      <c r="BS12" s="11" t="str">
        <f>ResultsCalc(Players!$E12,Players!$G12,Players!BP12,Players!BR12)</f>
        <v xml:space="preserve"> </v>
      </c>
      <c r="BT12" s="9">
        <v>2</v>
      </c>
      <c r="BU12" s="10" t="s">
        <v>6</v>
      </c>
      <c r="BV12" s="11">
        <v>0</v>
      </c>
      <c r="BW12" s="11" t="str">
        <f>ResultsCalc(Players!$E12,Players!$G12,Players!BT12,Players!BV12)</f>
        <v xml:space="preserve"> </v>
      </c>
      <c r="BX12" s="9">
        <v>2</v>
      </c>
      <c r="BY12" s="10" t="s">
        <v>6</v>
      </c>
      <c r="BZ12" s="11">
        <v>0</v>
      </c>
      <c r="CA12" s="11" t="str">
        <f>ResultsCalc(Players!$E12,Players!$G12,Players!BX12,Players!BZ12)</f>
        <v xml:space="preserve"> </v>
      </c>
      <c r="CB12" s="9">
        <v>2</v>
      </c>
      <c r="CC12" s="10" t="s">
        <v>6</v>
      </c>
      <c r="CD12" s="11">
        <v>1</v>
      </c>
      <c r="CE12" s="11" t="str">
        <f>ResultsCalc(Players!$E12,Players!$G12,Players!CB12,Players!CD12)</f>
        <v xml:space="preserve"> </v>
      </c>
      <c r="CF12" s="9">
        <v>2</v>
      </c>
      <c r="CG12" s="10" t="s">
        <v>6</v>
      </c>
      <c r="CH12" s="11">
        <v>1</v>
      </c>
      <c r="CI12" s="11" t="str">
        <f>ResultsCalc(Players!$E12,Players!$G12,Players!CF12,Players!CH12)</f>
        <v xml:space="preserve"> </v>
      </c>
      <c r="CJ12" s="9">
        <v>2</v>
      </c>
      <c r="CK12" s="10" t="s">
        <v>6</v>
      </c>
      <c r="CL12" s="11">
        <v>1</v>
      </c>
      <c r="CM12" s="11" t="str">
        <f>ResultsCalc(Players!$E12,Players!$G12,Players!CJ12,Players!CL12)</f>
        <v xml:space="preserve"> </v>
      </c>
      <c r="CN12" s="9">
        <v>3</v>
      </c>
      <c r="CO12" s="10" t="s">
        <v>6</v>
      </c>
      <c r="CP12" s="11">
        <v>0</v>
      </c>
      <c r="CQ12" s="11" t="str">
        <f>ResultsCalc(Players!$E12,Players!$G12,Players!CN12,Players!CP12)</f>
        <v xml:space="preserve"> </v>
      </c>
      <c r="CR12" s="9">
        <v>4</v>
      </c>
      <c r="CS12" s="10" t="s">
        <v>6</v>
      </c>
      <c r="CT12" s="11">
        <v>1</v>
      </c>
      <c r="CU12" s="11" t="str">
        <f>ResultsCalc(Players!$E12,Players!$G12,Players!CR12,Players!CT12)</f>
        <v xml:space="preserve"> </v>
      </c>
      <c r="CV12" s="9">
        <v>2</v>
      </c>
      <c r="CW12" s="10" t="s">
        <v>6</v>
      </c>
      <c r="CX12" s="11">
        <v>0</v>
      </c>
      <c r="CY12" s="11" t="str">
        <f>ResultsCalc(Players!$E12,Players!$G12,Players!CV12,Players!CX12)</f>
        <v xml:space="preserve"> </v>
      </c>
      <c r="CZ12" s="9">
        <v>2</v>
      </c>
      <c r="DA12" s="10" t="s">
        <v>6</v>
      </c>
      <c r="DB12" s="11">
        <v>1</v>
      </c>
      <c r="DC12" s="11" t="str">
        <f>ResultsCalc(Players!$E12,Players!$G12,Players!CZ12,Players!DB12)</f>
        <v xml:space="preserve"> </v>
      </c>
      <c r="DD12" s="9">
        <v>2</v>
      </c>
      <c r="DE12" s="10" t="s">
        <v>6</v>
      </c>
      <c r="DF12" s="11">
        <v>1</v>
      </c>
      <c r="DG12" s="11" t="str">
        <f>ResultsCalc(Players!$E12,Players!$G12,Players!DD12,Players!DF12)</f>
        <v xml:space="preserve"> </v>
      </c>
      <c r="DH12" s="9">
        <v>1</v>
      </c>
      <c r="DI12" s="10" t="s">
        <v>6</v>
      </c>
      <c r="DJ12" s="11">
        <v>1</v>
      </c>
      <c r="DK12" s="11" t="str">
        <f>ResultsCalc(Players!$E12,Players!$G12,Players!DH12,Players!DJ12)</f>
        <v xml:space="preserve"> </v>
      </c>
      <c r="DL12" s="9">
        <v>2</v>
      </c>
      <c r="DM12" s="10" t="s">
        <v>6</v>
      </c>
      <c r="DN12" s="11">
        <v>0</v>
      </c>
      <c r="DO12" s="11" t="str">
        <f>ResultsCalc(Players!$E12,Players!$G12,Players!DL12,Players!DN12)</f>
        <v xml:space="preserve"> </v>
      </c>
      <c r="DP12" s="9">
        <v>2</v>
      </c>
      <c r="DQ12" s="10" t="s">
        <v>6</v>
      </c>
      <c r="DR12" s="11">
        <v>1</v>
      </c>
      <c r="DS12" s="11" t="str">
        <f>ResultsCalc(Players!$E12,Players!$G12,Players!DP12,Players!DR12)</f>
        <v xml:space="preserve"> </v>
      </c>
      <c r="DT12" s="9">
        <v>7</v>
      </c>
      <c r="DU12" s="10" t="s">
        <v>6</v>
      </c>
      <c r="DV12" s="11">
        <v>0</v>
      </c>
      <c r="DW12" s="11" t="str">
        <f>ResultsCalc(Players!$E12,Players!$G12,Players!DT12,Players!DV12)</f>
        <v xml:space="preserve"> </v>
      </c>
      <c r="DX12" s="9">
        <v>2</v>
      </c>
      <c r="DY12" s="10" t="s">
        <v>6</v>
      </c>
      <c r="DZ12" s="11">
        <v>0</v>
      </c>
      <c r="EA12" s="11" t="str">
        <f>ResultsCalc(Players!$E12,Players!$G12,Players!DX12,Players!DZ12)</f>
        <v xml:space="preserve"> </v>
      </c>
      <c r="EB12" s="9">
        <v>2</v>
      </c>
      <c r="EC12" s="10" t="s">
        <v>6</v>
      </c>
      <c r="ED12" s="11">
        <v>1</v>
      </c>
      <c r="EE12" s="11" t="str">
        <f>ResultsCalc(Players!$E12,Players!$G12,Players!EB12,Players!ED12)</f>
        <v xml:space="preserve"> </v>
      </c>
      <c r="EF12" s="9">
        <v>2</v>
      </c>
      <c r="EG12" s="10" t="s">
        <v>6</v>
      </c>
      <c r="EH12" s="11">
        <v>0</v>
      </c>
      <c r="EI12" s="11" t="str">
        <f>ResultsCalc(Players!$E12,Players!$G12,Players!EF12,Players!EH12)</f>
        <v xml:space="preserve"> </v>
      </c>
      <c r="EJ12" s="9">
        <v>6</v>
      </c>
      <c r="EK12" s="10" t="s">
        <v>6</v>
      </c>
      <c r="EL12" s="11">
        <v>0</v>
      </c>
      <c r="EM12" s="11" t="str">
        <f>ResultsCalc(Players!$E12,Players!$G12,Players!EJ12,Players!EL12)</f>
        <v xml:space="preserve"> </v>
      </c>
      <c r="EN12" s="9">
        <v>2</v>
      </c>
      <c r="EO12" s="10" t="s">
        <v>6</v>
      </c>
      <c r="EP12" s="11">
        <v>1</v>
      </c>
      <c r="EQ12" s="11" t="str">
        <f>ResultsCalc(Players!$E12,Players!$G12,Players!EN12,Players!EP12)</f>
        <v xml:space="preserve"> </v>
      </c>
      <c r="ER12" s="9">
        <v>2</v>
      </c>
      <c r="ES12" s="10" t="s">
        <v>6</v>
      </c>
      <c r="ET12" s="11">
        <v>1</v>
      </c>
      <c r="EU12" s="11" t="str">
        <f>ResultsCalc(Players!$E12,Players!$G12,Players!ER12,Players!ET12)</f>
        <v xml:space="preserve"> </v>
      </c>
      <c r="EV12" s="9">
        <v>3</v>
      </c>
      <c r="EW12" s="10" t="s">
        <v>6</v>
      </c>
      <c r="EX12" s="11">
        <v>1</v>
      </c>
      <c r="EY12" s="11" t="str">
        <f>ResultsCalc(Players!$E12,Players!$G12,Players!EV12,Players!EX12)</f>
        <v xml:space="preserve"> </v>
      </c>
      <c r="EZ12" s="9">
        <v>2</v>
      </c>
      <c r="FA12" s="10" t="s">
        <v>6</v>
      </c>
      <c r="FB12" s="11">
        <v>0</v>
      </c>
      <c r="FC12" s="11" t="str">
        <f>ResultsCalc(Players!$E12,Players!$G12,Players!EZ12,Players!FB12)</f>
        <v xml:space="preserve"> </v>
      </c>
      <c r="FD12" s="9">
        <v>2</v>
      </c>
      <c r="FE12" s="10" t="s">
        <v>6</v>
      </c>
      <c r="FF12" s="11">
        <v>0</v>
      </c>
      <c r="FG12" s="11" t="str">
        <f>ResultsCalc(Players!$E12,Players!$G12,Players!FD12,Players!FF12)</f>
        <v xml:space="preserve"> </v>
      </c>
      <c r="FH12" s="9">
        <v>0</v>
      </c>
      <c r="FI12" s="10" t="s">
        <v>6</v>
      </c>
      <c r="FJ12" s="11">
        <v>0</v>
      </c>
      <c r="FK12" s="11" t="str">
        <f>ResultsCalc(Players!$E12,Players!$G12,Players!FH12,Players!FJ12)</f>
        <v xml:space="preserve"> </v>
      </c>
      <c r="FL12" s="9">
        <v>2</v>
      </c>
      <c r="FM12" s="10" t="s">
        <v>6</v>
      </c>
      <c r="FN12" s="11">
        <v>1</v>
      </c>
      <c r="FO12" s="11" t="str">
        <f>ResultsCalc(Players!$E12,Players!$G12,Players!FL12,Players!FN12)</f>
        <v xml:space="preserve"> </v>
      </c>
      <c r="FP12" s="9">
        <v>2</v>
      </c>
      <c r="FQ12" s="10" t="s">
        <v>6</v>
      </c>
      <c r="FR12" s="11">
        <v>0</v>
      </c>
      <c r="FS12" s="11" t="str">
        <f>ResultsCalc(Players!$E12,Players!$G12,Players!FP12,Players!FR12)</f>
        <v xml:space="preserve"> </v>
      </c>
      <c r="FT12" s="9">
        <v>3</v>
      </c>
      <c r="FU12" s="10" t="s">
        <v>6</v>
      </c>
      <c r="FV12" s="11">
        <v>0</v>
      </c>
      <c r="FW12" s="11" t="str">
        <f>ResultsCalc(Players!$E12,Players!$G12,Players!FT12,Players!FV12)</f>
        <v xml:space="preserve"> </v>
      </c>
      <c r="FX12" s="9">
        <v>3</v>
      </c>
      <c r="FY12" s="10" t="s">
        <v>6</v>
      </c>
      <c r="FZ12" s="11">
        <v>0</v>
      </c>
      <c r="GA12" s="11" t="str">
        <f>ResultsCalc(Players!$E12,Players!$G12,Players!FX12,Players!FZ12)</f>
        <v xml:space="preserve"> </v>
      </c>
      <c r="GB12" s="9">
        <v>2</v>
      </c>
      <c r="GC12" s="10" t="s">
        <v>6</v>
      </c>
      <c r="GD12" s="11">
        <v>0</v>
      </c>
      <c r="GE12" s="11" t="str">
        <f>ResultsCalc(Players!$E12,Players!$G12,Players!GB12,Players!GD12)</f>
        <v xml:space="preserve"> </v>
      </c>
      <c r="GF12" s="9">
        <v>2</v>
      </c>
      <c r="GG12" s="10" t="s">
        <v>6</v>
      </c>
      <c r="GH12" s="11">
        <v>1</v>
      </c>
      <c r="GI12" s="11" t="str">
        <f>ResultsCalc(Players!$E12,Players!$G12,Players!GF12,Players!GH12)</f>
        <v xml:space="preserve"> </v>
      </c>
      <c r="GJ12" s="9">
        <v>2</v>
      </c>
      <c r="GK12" s="10" t="s">
        <v>6</v>
      </c>
      <c r="GL12" s="11">
        <v>1</v>
      </c>
      <c r="GM12" s="11" t="str">
        <f>ResultsCalc(Players!$E12,Players!$G12,Players!GJ12,Players!GL12)</f>
        <v xml:space="preserve"> </v>
      </c>
      <c r="GN12" s="9">
        <v>3</v>
      </c>
      <c r="GO12" s="10" t="s">
        <v>6</v>
      </c>
      <c r="GP12" s="11">
        <v>0</v>
      </c>
      <c r="GQ12" s="11" t="str">
        <f>ResultsCalc(Players!$E12,Players!$G12,Players!GN12,Players!GP12)</f>
        <v xml:space="preserve"> </v>
      </c>
      <c r="GR12" s="9">
        <v>3</v>
      </c>
      <c r="GS12" s="10" t="s">
        <v>6</v>
      </c>
      <c r="GT12" s="11">
        <v>0</v>
      </c>
      <c r="GU12" s="11" t="str">
        <f>ResultsCalc(Players!$E12,Players!$G12,Players!GR12,Players!GT12)</f>
        <v xml:space="preserve"> </v>
      </c>
      <c r="GV12" s="9">
        <v>2</v>
      </c>
      <c r="GW12" s="10" t="s">
        <v>6</v>
      </c>
      <c r="GX12" s="11">
        <v>1</v>
      </c>
      <c r="GY12" s="11" t="str">
        <f>ResultsCalc(Players!$E12,Players!$G12,Players!GV12,Players!GX12)</f>
        <v xml:space="preserve"> </v>
      </c>
      <c r="GZ12" s="9">
        <v>2</v>
      </c>
      <c r="HA12" s="10" t="s">
        <v>6</v>
      </c>
      <c r="HB12" s="11">
        <v>1</v>
      </c>
      <c r="HC12" s="11" t="str">
        <f>ResultsCalc(Players!$E12,Players!$G12,Players!GZ12,Players!HB12)</f>
        <v xml:space="preserve"> </v>
      </c>
      <c r="HD12" s="9">
        <v>2</v>
      </c>
      <c r="HE12" s="10" t="s">
        <v>6</v>
      </c>
      <c r="HF12" s="11">
        <v>2</v>
      </c>
      <c r="HG12" s="11" t="str">
        <f>ResultsCalc(Players!$E12,Players!$G12,Players!HD12,Players!HF12)</f>
        <v xml:space="preserve"> </v>
      </c>
      <c r="HH12" s="9">
        <v>2</v>
      </c>
      <c r="HI12" s="10" t="s">
        <v>6</v>
      </c>
      <c r="HJ12" s="11">
        <v>0</v>
      </c>
      <c r="HK12" s="11" t="str">
        <f>ResultsCalc(Players!$E12,Players!$G12,Players!HH12,Players!HJ12)</f>
        <v xml:space="preserve"> </v>
      </c>
      <c r="HL12" s="9">
        <v>3</v>
      </c>
      <c r="HM12" s="10" t="s">
        <v>6</v>
      </c>
      <c r="HN12" s="11">
        <v>1</v>
      </c>
      <c r="HO12" s="11" t="str">
        <f>ResultsCalc(Players!$E12,Players!$G12,Players!HL12,Players!HN12)</f>
        <v xml:space="preserve"> </v>
      </c>
      <c r="HP12" s="9">
        <v>2</v>
      </c>
      <c r="HQ12" s="10" t="s">
        <v>6</v>
      </c>
      <c r="HR12" s="11">
        <v>1</v>
      </c>
      <c r="HS12" s="11" t="str">
        <f>ResultsCalc(Players!$E12,Players!$G12,Players!HP12,Players!HR12)</f>
        <v xml:space="preserve"> </v>
      </c>
      <c r="HT12" s="9">
        <v>2</v>
      </c>
      <c r="HU12" s="10" t="s">
        <v>6</v>
      </c>
      <c r="HV12" s="11">
        <v>1</v>
      </c>
      <c r="HW12" s="11" t="str">
        <f>ResultsCalc(Players!$E12,Players!$G12,Players!HT12,Players!HV12)</f>
        <v xml:space="preserve"> </v>
      </c>
      <c r="HX12" s="9">
        <v>1</v>
      </c>
      <c r="HY12" s="10" t="s">
        <v>6</v>
      </c>
      <c r="HZ12" s="11">
        <v>0</v>
      </c>
      <c r="IA12" s="11" t="str">
        <f>ResultsCalc(Players!$E12,Players!$G12,Players!HX12,Players!HZ12)</f>
        <v xml:space="preserve"> </v>
      </c>
      <c r="IB12" s="9">
        <v>1</v>
      </c>
      <c r="IC12" s="10" t="s">
        <v>6</v>
      </c>
      <c r="ID12" s="11">
        <v>1</v>
      </c>
      <c r="IE12" s="11" t="str">
        <f>ResultsCalc(Players!$E12,Players!$G12,Players!IB12,Players!ID12)</f>
        <v xml:space="preserve"> </v>
      </c>
      <c r="IF12" s="9">
        <v>2</v>
      </c>
      <c r="IG12" s="10" t="s">
        <v>6</v>
      </c>
      <c r="IH12" s="11">
        <v>1</v>
      </c>
      <c r="II12" s="11" t="str">
        <f>ResultsCalc(Players!$E12,Players!$G12,Players!IF12,Players!IH12)</f>
        <v xml:space="preserve"> </v>
      </c>
      <c r="IJ12" s="9">
        <v>3</v>
      </c>
      <c r="IK12" s="10" t="s">
        <v>6</v>
      </c>
      <c r="IL12" s="11">
        <v>0</v>
      </c>
      <c r="IM12" s="11" t="str">
        <f>ResultsCalc(Players!$E12,Players!$G12,Players!IJ12,Players!IL12)</f>
        <v xml:space="preserve"> </v>
      </c>
      <c r="IN12" s="9">
        <v>3</v>
      </c>
      <c r="IO12" s="10" t="s">
        <v>6</v>
      </c>
      <c r="IP12" s="11">
        <v>0</v>
      </c>
      <c r="IQ12" s="11" t="str">
        <f>ResultsCalc(Players!$E12,Players!$G12,Players!IN12,Players!IP12)</f>
        <v xml:space="preserve"> </v>
      </c>
      <c r="IR12" s="9">
        <v>2</v>
      </c>
      <c r="IS12" s="10" t="s">
        <v>6</v>
      </c>
      <c r="IT12" s="11">
        <v>1</v>
      </c>
      <c r="IU12" s="11" t="str">
        <f>ResultsCalc(Players!$E12,Players!$G12,Players!IR12,Players!IT12)</f>
        <v xml:space="preserve"> </v>
      </c>
      <c r="IV12" s="101">
        <v>2</v>
      </c>
      <c r="IW12" s="10" t="s">
        <v>6</v>
      </c>
      <c r="IX12" s="102">
        <v>1</v>
      </c>
      <c r="IY12" s="102" t="str">
        <f>ResultsCalc(Players!$E12,Players!$G12,Players!IV12,Players!IX12)</f>
        <v xml:space="preserve"> </v>
      </c>
      <c r="IZ12" s="101">
        <v>2</v>
      </c>
      <c r="JA12" s="10" t="s">
        <v>6</v>
      </c>
      <c r="JB12" s="102">
        <v>1</v>
      </c>
      <c r="JC12" s="102" t="str">
        <f>ResultsCalc(Players!$E12,Players!$G12,Players!IZ12,Players!JB12)</f>
        <v xml:space="preserve"> </v>
      </c>
      <c r="JD12" s="101">
        <v>1</v>
      </c>
      <c r="JE12" s="10" t="s">
        <v>6</v>
      </c>
      <c r="JF12" s="102">
        <v>0</v>
      </c>
      <c r="JG12" s="102" t="str">
        <f>ResultsCalc(Players!$E12,Players!$G12,Players!JD12,Players!JF12)</f>
        <v xml:space="preserve"> </v>
      </c>
      <c r="JH12" s="101">
        <v>1</v>
      </c>
      <c r="JI12" s="10" t="s">
        <v>6</v>
      </c>
      <c r="JJ12" s="102">
        <v>0</v>
      </c>
      <c r="JK12" s="102" t="str">
        <f>ResultsCalc(Players!$E12,Players!$G12,Players!JH12,Players!JJ12)</f>
        <v xml:space="preserve"> </v>
      </c>
      <c r="JL12" s="101">
        <v>3</v>
      </c>
      <c r="JM12" s="10" t="s">
        <v>6</v>
      </c>
      <c r="JN12" s="102">
        <v>0</v>
      </c>
      <c r="JO12" s="102" t="str">
        <f>ResultsCalc(Players!$E12,Players!$G12,Players!JL12,Players!JN12)</f>
        <v xml:space="preserve"> </v>
      </c>
      <c r="JP12" s="101">
        <v>0</v>
      </c>
      <c r="JQ12" s="10" t="s">
        <v>6</v>
      </c>
      <c r="JR12" s="102">
        <v>1</v>
      </c>
      <c r="JS12" s="102" t="str">
        <f>ResultsCalc(Players!$E12,Players!$G12,Players!JP12,Players!JR12)</f>
        <v xml:space="preserve"> </v>
      </c>
      <c r="JT12" s="101">
        <v>1</v>
      </c>
      <c r="JU12" s="10" t="s">
        <v>6</v>
      </c>
      <c r="JV12" s="102">
        <v>1</v>
      </c>
      <c r="JW12" s="102" t="str">
        <f>ResultsCalc(Players!$E12,Players!$G12,Players!JT12,Players!JV12)</f>
        <v xml:space="preserve"> </v>
      </c>
      <c r="JX12" s="101">
        <v>2</v>
      </c>
      <c r="JY12" s="10" t="s">
        <v>6</v>
      </c>
      <c r="JZ12" s="102">
        <v>0</v>
      </c>
      <c r="KA12" s="102" t="str">
        <f>ResultsCalc(Players!$E12,Players!$G12,Players!JX12,Players!JZ12)</f>
        <v xml:space="preserve"> </v>
      </c>
      <c r="KB12" s="101">
        <v>2</v>
      </c>
      <c r="KC12" s="10" t="s">
        <v>6</v>
      </c>
      <c r="KD12" s="102">
        <v>1</v>
      </c>
      <c r="KE12" s="102" t="str">
        <f>ResultsCalc(Players!$E12,Players!$G12,Players!KB12,Players!KD12)</f>
        <v xml:space="preserve"> </v>
      </c>
      <c r="KF12" s="101">
        <v>2</v>
      </c>
      <c r="KG12" s="10" t="s">
        <v>6</v>
      </c>
      <c r="KH12" s="102">
        <v>0</v>
      </c>
      <c r="KI12" s="102" t="str">
        <f>ResultsCalc(Players!$E12,Players!$G12,Players!KF12,Players!KH12)</f>
        <v xml:space="preserve"> </v>
      </c>
      <c r="KJ12" s="101">
        <v>2</v>
      </c>
      <c r="KK12" s="10" t="s">
        <v>6</v>
      </c>
      <c r="KL12" s="102">
        <v>1</v>
      </c>
      <c r="KM12" s="102" t="str">
        <f>ResultsCalc(Players!$E12,Players!$G12,Players!KJ12,Players!KL12)</f>
        <v xml:space="preserve"> </v>
      </c>
      <c r="KN12" s="101"/>
      <c r="KO12" s="10" t="s">
        <v>6</v>
      </c>
      <c r="KP12" s="102"/>
      <c r="KQ12" s="102" t="str">
        <f>ResultsCalc(Players!$E12,Players!$G12,Players!KN12,Players!KP12)</f>
        <v xml:space="preserve"> </v>
      </c>
      <c r="KR12" s="101"/>
      <c r="KS12" s="10" t="s">
        <v>6</v>
      </c>
      <c r="KT12" s="102"/>
      <c r="KU12" s="102" t="str">
        <f>ResultsCalc(Players!$E12,Players!$G12,Players!KR12,Players!KT12)</f>
        <v xml:space="preserve"> </v>
      </c>
      <c r="KV12" s="101"/>
      <c r="KW12" s="10" t="s">
        <v>6</v>
      </c>
      <c r="KX12" s="102"/>
      <c r="KY12" s="102" t="str">
        <f>ResultsCalc(Players!$E12,Players!$G12,Players!KV12,Players!KX12)</f>
        <v xml:space="preserve"> </v>
      </c>
      <c r="KZ12" s="101"/>
      <c r="LA12" s="10" t="s">
        <v>6</v>
      </c>
      <c r="LB12" s="102"/>
      <c r="LC12" s="102" t="str">
        <f>ResultsCalc(Players!$E12,Players!$G12,Players!KZ12,Players!LB12)</f>
        <v xml:space="preserve"> </v>
      </c>
      <c r="LD12" s="101"/>
      <c r="LE12" s="10" t="s">
        <v>6</v>
      </c>
      <c r="LF12" s="102"/>
      <c r="LG12" s="102" t="str">
        <f>ResultsCalc(Players!$E12,Players!$G12,Players!LD12,Players!LF12)</f>
        <v xml:space="preserve"> </v>
      </c>
      <c r="LH12" s="101"/>
      <c r="LI12" s="10" t="s">
        <v>6</v>
      </c>
      <c r="LJ12" s="102"/>
      <c r="LK12" s="102" t="str">
        <f>ResultsCalc(Players!$E12,Players!$G12,Players!LH12,Players!LJ12)</f>
        <v xml:space="preserve"> </v>
      </c>
      <c r="LL12" s="101"/>
      <c r="LM12" s="10" t="s">
        <v>6</v>
      </c>
      <c r="LN12" s="102"/>
      <c r="LO12" s="102" t="str">
        <f>ResultsCalc(Players!$E12,Players!$G12,Players!LL12,Players!LN12)</f>
        <v xml:space="preserve"> </v>
      </c>
      <c r="LQ12" s="6">
        <f t="shared" si="0"/>
        <v>0</v>
      </c>
    </row>
    <row r="13" spans="1:329" ht="15.75" x14ac:dyDescent="0.25">
      <c r="A13" s="8">
        <v>43268</v>
      </c>
      <c r="B13" s="38">
        <v>11</v>
      </c>
      <c r="C13" s="60" t="s">
        <v>8</v>
      </c>
      <c r="D13" s="60" t="s">
        <v>38</v>
      </c>
      <c r="E13" s="81"/>
      <c r="F13" s="99" t="s">
        <v>6</v>
      </c>
      <c r="G13" s="83"/>
      <c r="H13" s="101">
        <v>1</v>
      </c>
      <c r="I13" s="10" t="s">
        <v>6</v>
      </c>
      <c r="J13" s="102">
        <v>0</v>
      </c>
      <c r="K13" s="11" t="str">
        <f>ResultsCalc(Players!$E13,Players!$G13,Players!H13,Players!J13)</f>
        <v xml:space="preserve"> </v>
      </c>
      <c r="L13" s="101">
        <v>3</v>
      </c>
      <c r="M13" s="10" t="s">
        <v>6</v>
      </c>
      <c r="N13" s="102">
        <v>0</v>
      </c>
      <c r="O13" s="11" t="str">
        <f>ResultsCalc(Players!$E13,Players!$G13,Players!L13,Players!N13)</f>
        <v xml:space="preserve"> </v>
      </c>
      <c r="P13" s="101">
        <v>2</v>
      </c>
      <c r="Q13" s="10" t="s">
        <v>6</v>
      </c>
      <c r="R13" s="102">
        <v>0</v>
      </c>
      <c r="S13" s="102" t="str">
        <f>ResultsCalc(Players!$E13,Players!$G13,Players!P13,Players!R13)</f>
        <v xml:space="preserve"> </v>
      </c>
      <c r="T13" s="9">
        <v>4</v>
      </c>
      <c r="U13" s="10" t="s">
        <v>6</v>
      </c>
      <c r="V13" s="11">
        <v>0</v>
      </c>
      <c r="W13" s="11" t="str">
        <f>ResultsCalc(Players!$E13,Players!$G13,Players!T13,Players!V13)</f>
        <v xml:space="preserve"> </v>
      </c>
      <c r="X13" s="9">
        <v>3</v>
      </c>
      <c r="Y13" s="10" t="s">
        <v>6</v>
      </c>
      <c r="Z13" s="11">
        <v>0</v>
      </c>
      <c r="AA13" s="11" t="str">
        <f>ResultsCalc(Players!$E13,Players!$G13,Players!X13,Players!Z13)</f>
        <v xml:space="preserve"> </v>
      </c>
      <c r="AB13" s="9">
        <v>3</v>
      </c>
      <c r="AC13" s="10" t="s">
        <v>6</v>
      </c>
      <c r="AD13" s="11">
        <v>1</v>
      </c>
      <c r="AE13" s="11" t="str">
        <f>ResultsCalc(Players!$E13,Players!$G13,Players!AB13,Players!AD13)</f>
        <v xml:space="preserve"> </v>
      </c>
      <c r="AF13" s="9">
        <v>4</v>
      </c>
      <c r="AG13" s="10" t="s">
        <v>6</v>
      </c>
      <c r="AH13" s="11">
        <v>0</v>
      </c>
      <c r="AI13" s="11" t="str">
        <f>ResultsCalc(Players!$E13,Players!$G13,Players!AF13,Players!AH13)</f>
        <v xml:space="preserve"> </v>
      </c>
      <c r="AJ13" s="9">
        <v>2</v>
      </c>
      <c r="AK13" s="10" t="s">
        <v>6</v>
      </c>
      <c r="AL13" s="11">
        <v>0</v>
      </c>
      <c r="AM13" s="11" t="str">
        <f>ResultsCalc(Players!$E13,Players!$G13,Players!AJ13,Players!AL13)</f>
        <v xml:space="preserve"> </v>
      </c>
      <c r="AN13" s="9">
        <v>2</v>
      </c>
      <c r="AO13" s="10" t="s">
        <v>6</v>
      </c>
      <c r="AP13" s="11">
        <v>2</v>
      </c>
      <c r="AQ13" s="11" t="str">
        <f>ResultsCalc(Players!$E13,Players!$G13,Players!AN13,Players!AP13)</f>
        <v xml:space="preserve"> </v>
      </c>
      <c r="AR13" s="9">
        <v>3</v>
      </c>
      <c r="AS13" s="10" t="s">
        <v>6</v>
      </c>
      <c r="AT13" s="11">
        <v>1</v>
      </c>
      <c r="AU13" s="11" t="str">
        <f>ResultsCalc(Players!$E13,Players!$G13,Players!AR13,Players!AT13)</f>
        <v xml:space="preserve"> </v>
      </c>
      <c r="AV13" s="9">
        <v>3</v>
      </c>
      <c r="AW13" s="10" t="s">
        <v>6</v>
      </c>
      <c r="AX13" s="11">
        <v>0</v>
      </c>
      <c r="AY13" s="11" t="str">
        <f>ResultsCalc(Players!$E13,Players!$G13,Players!AV13,Players!AX13)</f>
        <v xml:space="preserve"> </v>
      </c>
      <c r="AZ13" s="9">
        <v>2</v>
      </c>
      <c r="BA13" s="10" t="s">
        <v>6</v>
      </c>
      <c r="BB13" s="11">
        <v>0</v>
      </c>
      <c r="BC13" s="11" t="str">
        <f>ResultsCalc(Players!$E13,Players!$G13,Players!AZ13,Players!BB13)</f>
        <v xml:space="preserve"> </v>
      </c>
      <c r="BD13" s="9">
        <v>2</v>
      </c>
      <c r="BE13" s="10" t="s">
        <v>6</v>
      </c>
      <c r="BF13" s="11">
        <v>0</v>
      </c>
      <c r="BG13" s="11" t="str">
        <f>ResultsCalc(Players!$E13,Players!$G13,Players!BD13,Players!BF13)</f>
        <v xml:space="preserve"> </v>
      </c>
      <c r="BH13" s="101">
        <v>2</v>
      </c>
      <c r="BI13" s="10" t="s">
        <v>6</v>
      </c>
      <c r="BJ13" s="102">
        <v>1</v>
      </c>
      <c r="BK13" s="11" t="str">
        <f>ResultsCalc(Players!$E13,Players!$G13,Players!BH13,Players!BJ13)</f>
        <v xml:space="preserve"> </v>
      </c>
      <c r="BL13" s="9">
        <v>1</v>
      </c>
      <c r="BM13" s="10" t="s">
        <v>6</v>
      </c>
      <c r="BN13" s="11">
        <v>0</v>
      </c>
      <c r="BO13" s="11" t="str">
        <f>ResultsCalc(Players!$E13,Players!$G13,Players!BL13,Players!BN13)</f>
        <v xml:space="preserve"> </v>
      </c>
      <c r="BP13" s="9">
        <v>2</v>
      </c>
      <c r="BQ13" s="10" t="s">
        <v>6</v>
      </c>
      <c r="BR13" s="11">
        <v>1</v>
      </c>
      <c r="BS13" s="11" t="str">
        <f>ResultsCalc(Players!$E13,Players!$G13,Players!BP13,Players!BR13)</f>
        <v xml:space="preserve"> </v>
      </c>
      <c r="BT13" s="9">
        <v>2</v>
      </c>
      <c r="BU13" s="10" t="s">
        <v>6</v>
      </c>
      <c r="BV13" s="11">
        <v>0</v>
      </c>
      <c r="BW13" s="11" t="str">
        <f>ResultsCalc(Players!$E13,Players!$G13,Players!BT13,Players!BV13)</f>
        <v xml:space="preserve"> </v>
      </c>
      <c r="BX13" s="9">
        <v>2</v>
      </c>
      <c r="BY13" s="10" t="s">
        <v>6</v>
      </c>
      <c r="BZ13" s="11">
        <v>0</v>
      </c>
      <c r="CA13" s="11" t="str">
        <f>ResultsCalc(Players!$E13,Players!$G13,Players!BX13,Players!BZ13)</f>
        <v xml:space="preserve"> </v>
      </c>
      <c r="CB13" s="9">
        <v>2</v>
      </c>
      <c r="CC13" s="10" t="s">
        <v>6</v>
      </c>
      <c r="CD13" s="11">
        <v>0</v>
      </c>
      <c r="CE13" s="11" t="str">
        <f>ResultsCalc(Players!$E13,Players!$G13,Players!CB13,Players!CD13)</f>
        <v xml:space="preserve"> </v>
      </c>
      <c r="CF13" s="9">
        <v>4</v>
      </c>
      <c r="CG13" s="10" t="s">
        <v>6</v>
      </c>
      <c r="CH13" s="11">
        <v>1</v>
      </c>
      <c r="CI13" s="11" t="str">
        <f>ResultsCalc(Players!$E13,Players!$G13,Players!CF13,Players!CH13)</f>
        <v xml:space="preserve"> </v>
      </c>
      <c r="CJ13" s="9">
        <v>3</v>
      </c>
      <c r="CK13" s="10" t="s">
        <v>6</v>
      </c>
      <c r="CL13" s="11">
        <v>1</v>
      </c>
      <c r="CM13" s="11" t="str">
        <f>ResultsCalc(Players!$E13,Players!$G13,Players!CJ13,Players!CL13)</f>
        <v xml:space="preserve"> </v>
      </c>
      <c r="CN13" s="9">
        <v>3</v>
      </c>
      <c r="CO13" s="10" t="s">
        <v>6</v>
      </c>
      <c r="CP13" s="11">
        <v>0</v>
      </c>
      <c r="CQ13" s="11" t="str">
        <f>ResultsCalc(Players!$E13,Players!$G13,Players!CN13,Players!CP13)</f>
        <v xml:space="preserve"> </v>
      </c>
      <c r="CR13" s="9">
        <v>3</v>
      </c>
      <c r="CS13" s="10" t="s">
        <v>6</v>
      </c>
      <c r="CT13" s="11">
        <v>0</v>
      </c>
      <c r="CU13" s="11" t="str">
        <f>ResultsCalc(Players!$E13,Players!$G13,Players!CR13,Players!CT13)</f>
        <v xml:space="preserve"> </v>
      </c>
      <c r="CV13" s="9">
        <v>1</v>
      </c>
      <c r="CW13" s="10" t="s">
        <v>6</v>
      </c>
      <c r="CX13" s="11">
        <v>0</v>
      </c>
      <c r="CY13" s="11" t="str">
        <f>ResultsCalc(Players!$E13,Players!$G13,Players!CV13,Players!CX13)</f>
        <v xml:space="preserve"> </v>
      </c>
      <c r="CZ13" s="9">
        <v>3</v>
      </c>
      <c r="DA13" s="10" t="s">
        <v>6</v>
      </c>
      <c r="DB13" s="11">
        <v>0</v>
      </c>
      <c r="DC13" s="11" t="str">
        <f>ResultsCalc(Players!$E13,Players!$G13,Players!CZ13,Players!DB13)</f>
        <v xml:space="preserve"> </v>
      </c>
      <c r="DD13" s="9">
        <v>2</v>
      </c>
      <c r="DE13" s="10" t="s">
        <v>6</v>
      </c>
      <c r="DF13" s="11">
        <v>0</v>
      </c>
      <c r="DG13" s="11" t="str">
        <f>ResultsCalc(Players!$E13,Players!$G13,Players!DD13,Players!DF13)</f>
        <v xml:space="preserve"> </v>
      </c>
      <c r="DH13" s="9">
        <v>1</v>
      </c>
      <c r="DI13" s="10" t="s">
        <v>6</v>
      </c>
      <c r="DJ13" s="11">
        <v>1</v>
      </c>
      <c r="DK13" s="11" t="str">
        <f>ResultsCalc(Players!$E13,Players!$G13,Players!DH13,Players!DJ13)</f>
        <v xml:space="preserve"> </v>
      </c>
      <c r="DL13" s="9">
        <v>1</v>
      </c>
      <c r="DM13" s="10" t="s">
        <v>6</v>
      </c>
      <c r="DN13" s="11">
        <v>0</v>
      </c>
      <c r="DO13" s="11" t="str">
        <f>ResultsCalc(Players!$E13,Players!$G13,Players!DL13,Players!DN13)</f>
        <v xml:space="preserve"> </v>
      </c>
      <c r="DP13" s="9">
        <v>2</v>
      </c>
      <c r="DQ13" s="10" t="s">
        <v>6</v>
      </c>
      <c r="DR13" s="11">
        <v>0</v>
      </c>
      <c r="DS13" s="11" t="str">
        <f>ResultsCalc(Players!$E13,Players!$G13,Players!DP13,Players!DR13)</f>
        <v xml:space="preserve"> </v>
      </c>
      <c r="DT13" s="9">
        <v>4</v>
      </c>
      <c r="DU13" s="10" t="s">
        <v>6</v>
      </c>
      <c r="DV13" s="11">
        <v>0</v>
      </c>
      <c r="DW13" s="11" t="str">
        <f>ResultsCalc(Players!$E13,Players!$G13,Players!DT13,Players!DV13)</f>
        <v xml:space="preserve"> </v>
      </c>
      <c r="DX13" s="9">
        <v>3</v>
      </c>
      <c r="DY13" s="10" t="s">
        <v>6</v>
      </c>
      <c r="DZ13" s="11">
        <v>0</v>
      </c>
      <c r="EA13" s="11" t="str">
        <f>ResultsCalc(Players!$E13,Players!$G13,Players!DX13,Players!DZ13)</f>
        <v xml:space="preserve"> </v>
      </c>
      <c r="EB13" s="9">
        <v>2</v>
      </c>
      <c r="EC13" s="10" t="s">
        <v>6</v>
      </c>
      <c r="ED13" s="11">
        <v>1</v>
      </c>
      <c r="EE13" s="11" t="str">
        <f>ResultsCalc(Players!$E13,Players!$G13,Players!EB13,Players!ED13)</f>
        <v xml:space="preserve"> </v>
      </c>
      <c r="EF13" s="9">
        <v>2</v>
      </c>
      <c r="EG13" s="10" t="s">
        <v>6</v>
      </c>
      <c r="EH13" s="11">
        <v>0</v>
      </c>
      <c r="EI13" s="11" t="str">
        <f>ResultsCalc(Players!$E13,Players!$G13,Players!EF13,Players!EH13)</f>
        <v xml:space="preserve"> </v>
      </c>
      <c r="EJ13" s="9">
        <v>3</v>
      </c>
      <c r="EK13" s="10" t="s">
        <v>6</v>
      </c>
      <c r="EL13" s="11">
        <v>1</v>
      </c>
      <c r="EM13" s="11" t="str">
        <f>ResultsCalc(Players!$E13,Players!$G13,Players!EJ13,Players!EL13)</f>
        <v xml:space="preserve"> </v>
      </c>
      <c r="EN13" s="9">
        <v>1</v>
      </c>
      <c r="EO13" s="10" t="s">
        <v>6</v>
      </c>
      <c r="EP13" s="11">
        <v>1</v>
      </c>
      <c r="EQ13" s="11" t="str">
        <f>ResultsCalc(Players!$E13,Players!$G13,Players!EN13,Players!EP13)</f>
        <v xml:space="preserve"> </v>
      </c>
      <c r="ER13" s="9">
        <v>1</v>
      </c>
      <c r="ES13" s="10" t="s">
        <v>6</v>
      </c>
      <c r="ET13" s="11">
        <v>1</v>
      </c>
      <c r="EU13" s="11" t="str">
        <f>ResultsCalc(Players!$E13,Players!$G13,Players!ER13,Players!ET13)</f>
        <v xml:space="preserve"> </v>
      </c>
      <c r="EV13" s="9">
        <v>3</v>
      </c>
      <c r="EW13" s="10" t="s">
        <v>6</v>
      </c>
      <c r="EX13" s="11">
        <v>0</v>
      </c>
      <c r="EY13" s="11" t="str">
        <f>ResultsCalc(Players!$E13,Players!$G13,Players!EV13,Players!EX13)</f>
        <v xml:space="preserve"> </v>
      </c>
      <c r="EZ13" s="9">
        <v>2</v>
      </c>
      <c r="FA13" s="10" t="s">
        <v>6</v>
      </c>
      <c r="FB13" s="11">
        <v>0</v>
      </c>
      <c r="FC13" s="11" t="str">
        <f>ResultsCalc(Players!$E13,Players!$G13,Players!EZ13,Players!FB13)</f>
        <v xml:space="preserve"> </v>
      </c>
      <c r="FD13" s="9">
        <v>2</v>
      </c>
      <c r="FE13" s="10" t="s">
        <v>6</v>
      </c>
      <c r="FF13" s="11">
        <v>1</v>
      </c>
      <c r="FG13" s="11" t="str">
        <f>ResultsCalc(Players!$E13,Players!$G13,Players!FD13,Players!FF13)</f>
        <v xml:space="preserve"> </v>
      </c>
      <c r="FH13" s="9">
        <v>2</v>
      </c>
      <c r="FI13" s="10" t="s">
        <v>6</v>
      </c>
      <c r="FJ13" s="11">
        <v>1</v>
      </c>
      <c r="FK13" s="11" t="str">
        <f>ResultsCalc(Players!$E13,Players!$G13,Players!FH13,Players!FJ13)</f>
        <v xml:space="preserve"> </v>
      </c>
      <c r="FL13" s="9">
        <v>2</v>
      </c>
      <c r="FM13" s="10" t="s">
        <v>6</v>
      </c>
      <c r="FN13" s="11">
        <v>0</v>
      </c>
      <c r="FO13" s="11" t="str">
        <f>ResultsCalc(Players!$E13,Players!$G13,Players!FL13,Players!FN13)</f>
        <v xml:space="preserve"> </v>
      </c>
      <c r="FP13" s="9">
        <v>2</v>
      </c>
      <c r="FQ13" s="10" t="s">
        <v>6</v>
      </c>
      <c r="FR13" s="11">
        <v>0</v>
      </c>
      <c r="FS13" s="11" t="str">
        <f>ResultsCalc(Players!$E13,Players!$G13,Players!FP13,Players!FR13)</f>
        <v xml:space="preserve"> </v>
      </c>
      <c r="FT13" s="9">
        <v>2</v>
      </c>
      <c r="FU13" s="10" t="s">
        <v>6</v>
      </c>
      <c r="FV13" s="11">
        <v>1</v>
      </c>
      <c r="FW13" s="11" t="str">
        <f>ResultsCalc(Players!$E13,Players!$G13,Players!FT13,Players!FV13)</f>
        <v xml:space="preserve"> </v>
      </c>
      <c r="FX13" s="9">
        <v>4</v>
      </c>
      <c r="FY13" s="10" t="s">
        <v>6</v>
      </c>
      <c r="FZ13" s="11">
        <v>1</v>
      </c>
      <c r="GA13" s="11" t="str">
        <f>ResultsCalc(Players!$E13,Players!$G13,Players!FX13,Players!FZ13)</f>
        <v xml:space="preserve"> </v>
      </c>
      <c r="GB13" s="9">
        <v>2</v>
      </c>
      <c r="GC13" s="10" t="s">
        <v>6</v>
      </c>
      <c r="GD13" s="11">
        <v>1</v>
      </c>
      <c r="GE13" s="11" t="str">
        <f>ResultsCalc(Players!$E13,Players!$G13,Players!GB13,Players!GD13)</f>
        <v xml:space="preserve"> </v>
      </c>
      <c r="GF13" s="9">
        <v>3</v>
      </c>
      <c r="GG13" s="10" t="s">
        <v>6</v>
      </c>
      <c r="GH13" s="11">
        <v>0</v>
      </c>
      <c r="GI13" s="11" t="str">
        <f>ResultsCalc(Players!$E13,Players!$G13,Players!GF13,Players!GH13)</f>
        <v xml:space="preserve"> </v>
      </c>
      <c r="GJ13" s="9">
        <v>2</v>
      </c>
      <c r="GK13" s="10" t="s">
        <v>6</v>
      </c>
      <c r="GL13" s="11">
        <v>0</v>
      </c>
      <c r="GM13" s="11" t="str">
        <f>ResultsCalc(Players!$E13,Players!$G13,Players!GJ13,Players!GL13)</f>
        <v xml:space="preserve"> </v>
      </c>
      <c r="GN13" s="9">
        <v>3</v>
      </c>
      <c r="GO13" s="10" t="s">
        <v>6</v>
      </c>
      <c r="GP13" s="11">
        <v>1</v>
      </c>
      <c r="GQ13" s="11" t="str">
        <f>ResultsCalc(Players!$E13,Players!$G13,Players!GN13,Players!GP13)</f>
        <v xml:space="preserve"> </v>
      </c>
      <c r="GR13" s="9">
        <v>2</v>
      </c>
      <c r="GS13" s="10" t="s">
        <v>6</v>
      </c>
      <c r="GT13" s="11">
        <v>1</v>
      </c>
      <c r="GU13" s="11" t="str">
        <f>ResultsCalc(Players!$E13,Players!$G13,Players!GR13,Players!GT13)</f>
        <v xml:space="preserve"> </v>
      </c>
      <c r="GV13" s="9">
        <v>2</v>
      </c>
      <c r="GW13" s="10" t="s">
        <v>6</v>
      </c>
      <c r="GX13" s="11">
        <v>0</v>
      </c>
      <c r="GY13" s="11" t="str">
        <f>ResultsCalc(Players!$E13,Players!$G13,Players!GV13,Players!GX13)</f>
        <v xml:space="preserve"> </v>
      </c>
      <c r="GZ13" s="9">
        <v>2</v>
      </c>
      <c r="HA13" s="10" t="s">
        <v>6</v>
      </c>
      <c r="HB13" s="11">
        <v>0</v>
      </c>
      <c r="HC13" s="11" t="str">
        <f>ResultsCalc(Players!$E13,Players!$G13,Players!GZ13,Players!HB13)</f>
        <v xml:space="preserve"> </v>
      </c>
      <c r="HD13" s="9">
        <v>3</v>
      </c>
      <c r="HE13" s="10" t="s">
        <v>6</v>
      </c>
      <c r="HF13" s="11">
        <v>0</v>
      </c>
      <c r="HG13" s="11" t="str">
        <f>ResultsCalc(Players!$E13,Players!$G13,Players!HD13,Players!HF13)</f>
        <v xml:space="preserve"> </v>
      </c>
      <c r="HH13" s="9">
        <v>2</v>
      </c>
      <c r="HI13" s="10" t="s">
        <v>6</v>
      </c>
      <c r="HJ13" s="11">
        <v>0</v>
      </c>
      <c r="HK13" s="11" t="str">
        <f>ResultsCalc(Players!$E13,Players!$G13,Players!HH13,Players!HJ13)</f>
        <v xml:space="preserve"> </v>
      </c>
      <c r="HL13" s="9">
        <v>2</v>
      </c>
      <c r="HM13" s="10" t="s">
        <v>6</v>
      </c>
      <c r="HN13" s="11">
        <v>0</v>
      </c>
      <c r="HO13" s="11" t="str">
        <f>ResultsCalc(Players!$E13,Players!$G13,Players!HL13,Players!HN13)</f>
        <v xml:space="preserve"> </v>
      </c>
      <c r="HP13" s="9">
        <v>2</v>
      </c>
      <c r="HQ13" s="10" t="s">
        <v>6</v>
      </c>
      <c r="HR13" s="11">
        <v>0</v>
      </c>
      <c r="HS13" s="11" t="str">
        <f>ResultsCalc(Players!$E13,Players!$G13,Players!HP13,Players!HR13)</f>
        <v xml:space="preserve"> </v>
      </c>
      <c r="HT13" s="9">
        <v>2</v>
      </c>
      <c r="HU13" s="10" t="s">
        <v>6</v>
      </c>
      <c r="HV13" s="11">
        <v>0</v>
      </c>
      <c r="HW13" s="11" t="str">
        <f>ResultsCalc(Players!$E13,Players!$G13,Players!HT13,Players!HV13)</f>
        <v xml:space="preserve"> </v>
      </c>
      <c r="HX13" s="9">
        <v>2</v>
      </c>
      <c r="HY13" s="10" t="s">
        <v>6</v>
      </c>
      <c r="HZ13" s="11">
        <v>0</v>
      </c>
      <c r="IA13" s="11" t="str">
        <f>ResultsCalc(Players!$E13,Players!$G13,Players!HX13,Players!HZ13)</f>
        <v xml:space="preserve"> </v>
      </c>
      <c r="IB13" s="9">
        <v>2</v>
      </c>
      <c r="IC13" s="10" t="s">
        <v>6</v>
      </c>
      <c r="ID13" s="11">
        <v>1</v>
      </c>
      <c r="IE13" s="11" t="str">
        <f>ResultsCalc(Players!$E13,Players!$G13,Players!IB13,Players!ID13)</f>
        <v xml:space="preserve"> </v>
      </c>
      <c r="IF13" s="9">
        <v>2</v>
      </c>
      <c r="IG13" s="10" t="s">
        <v>6</v>
      </c>
      <c r="IH13" s="11">
        <v>0</v>
      </c>
      <c r="II13" s="11" t="str">
        <f>ResultsCalc(Players!$E13,Players!$G13,Players!IF13,Players!IH13)</f>
        <v xml:space="preserve"> </v>
      </c>
      <c r="IJ13" s="9">
        <v>0</v>
      </c>
      <c r="IK13" s="10" t="s">
        <v>6</v>
      </c>
      <c r="IL13" s="11">
        <v>0</v>
      </c>
      <c r="IM13" s="11" t="str">
        <f>ResultsCalc(Players!$E13,Players!$G13,Players!IJ13,Players!IL13)</f>
        <v xml:space="preserve"> </v>
      </c>
      <c r="IN13" s="9">
        <v>4</v>
      </c>
      <c r="IO13" s="10" t="s">
        <v>6</v>
      </c>
      <c r="IP13" s="11">
        <v>1</v>
      </c>
      <c r="IQ13" s="11" t="str">
        <f>ResultsCalc(Players!$E13,Players!$G13,Players!IN13,Players!IP13)</f>
        <v xml:space="preserve"> </v>
      </c>
      <c r="IR13" s="9">
        <v>2</v>
      </c>
      <c r="IS13" s="10" t="s">
        <v>6</v>
      </c>
      <c r="IT13" s="11">
        <v>0</v>
      </c>
      <c r="IU13" s="11" t="str">
        <f>ResultsCalc(Players!$E13,Players!$G13,Players!IR13,Players!IT13)</f>
        <v xml:space="preserve"> </v>
      </c>
      <c r="IV13" s="101">
        <v>3</v>
      </c>
      <c r="IW13" s="10" t="s">
        <v>6</v>
      </c>
      <c r="IX13" s="102">
        <v>1</v>
      </c>
      <c r="IY13" s="102" t="str">
        <f>ResultsCalc(Players!$E13,Players!$G13,Players!IV13,Players!IX13)</f>
        <v xml:space="preserve"> </v>
      </c>
      <c r="IZ13" s="101">
        <v>2</v>
      </c>
      <c r="JA13" s="10" t="s">
        <v>6</v>
      </c>
      <c r="JB13" s="102">
        <v>0</v>
      </c>
      <c r="JC13" s="102" t="str">
        <f>ResultsCalc(Players!$E13,Players!$G13,Players!IZ13,Players!JB13)</f>
        <v xml:space="preserve"> </v>
      </c>
      <c r="JD13" s="101">
        <v>2</v>
      </c>
      <c r="JE13" s="10" t="s">
        <v>6</v>
      </c>
      <c r="JF13" s="102">
        <v>0</v>
      </c>
      <c r="JG13" s="102" t="str">
        <f>ResultsCalc(Players!$E13,Players!$G13,Players!JD13,Players!JF13)</f>
        <v xml:space="preserve"> </v>
      </c>
      <c r="JH13" s="101">
        <v>1</v>
      </c>
      <c r="JI13" s="10" t="s">
        <v>6</v>
      </c>
      <c r="JJ13" s="102">
        <v>1</v>
      </c>
      <c r="JK13" s="102" t="str">
        <f>ResultsCalc(Players!$E13,Players!$G13,Players!JH13,Players!JJ13)</f>
        <v xml:space="preserve"> </v>
      </c>
      <c r="JL13" s="101">
        <v>3</v>
      </c>
      <c r="JM13" s="10" t="s">
        <v>6</v>
      </c>
      <c r="JN13" s="102">
        <v>0</v>
      </c>
      <c r="JO13" s="102" t="str">
        <f>ResultsCalc(Players!$E13,Players!$G13,Players!JL13,Players!JN13)</f>
        <v xml:space="preserve"> </v>
      </c>
      <c r="JP13" s="101">
        <v>2</v>
      </c>
      <c r="JQ13" s="10" t="s">
        <v>6</v>
      </c>
      <c r="JR13" s="102">
        <v>3</v>
      </c>
      <c r="JS13" s="102" t="str">
        <f>ResultsCalc(Players!$E13,Players!$G13,Players!JP13,Players!JR13)</f>
        <v xml:space="preserve"> </v>
      </c>
      <c r="JT13" s="101">
        <v>0</v>
      </c>
      <c r="JU13" s="10" t="s">
        <v>6</v>
      </c>
      <c r="JV13" s="102">
        <v>0</v>
      </c>
      <c r="JW13" s="102" t="str">
        <f>ResultsCalc(Players!$E13,Players!$G13,Players!JT13,Players!JV13)</f>
        <v xml:space="preserve"> </v>
      </c>
      <c r="JX13" s="101">
        <v>2</v>
      </c>
      <c r="JY13" s="10" t="s">
        <v>6</v>
      </c>
      <c r="JZ13" s="102">
        <v>0</v>
      </c>
      <c r="KA13" s="102" t="str">
        <f>ResultsCalc(Players!$E13,Players!$G13,Players!JX13,Players!JZ13)</f>
        <v xml:space="preserve"> </v>
      </c>
      <c r="KB13" s="101">
        <v>2</v>
      </c>
      <c r="KC13" s="10" t="s">
        <v>6</v>
      </c>
      <c r="KD13" s="102">
        <v>0</v>
      </c>
      <c r="KE13" s="102" t="str">
        <f>ResultsCalc(Players!$E13,Players!$G13,Players!KB13,Players!KD13)</f>
        <v xml:space="preserve"> </v>
      </c>
      <c r="KF13" s="101">
        <v>2</v>
      </c>
      <c r="KG13" s="10" t="s">
        <v>6</v>
      </c>
      <c r="KH13" s="102">
        <v>1</v>
      </c>
      <c r="KI13" s="102" t="str">
        <f>ResultsCalc(Players!$E13,Players!$G13,Players!KF13,Players!KH13)</f>
        <v xml:space="preserve"> </v>
      </c>
      <c r="KJ13" s="101">
        <v>3</v>
      </c>
      <c r="KK13" s="10" t="s">
        <v>6</v>
      </c>
      <c r="KL13" s="102">
        <v>1</v>
      </c>
      <c r="KM13" s="102" t="str">
        <f>ResultsCalc(Players!$E13,Players!$G13,Players!KJ13,Players!KL13)</f>
        <v xml:space="preserve"> </v>
      </c>
      <c r="KN13" s="101"/>
      <c r="KO13" s="10" t="s">
        <v>6</v>
      </c>
      <c r="KP13" s="102"/>
      <c r="KQ13" s="102" t="str">
        <f>ResultsCalc(Players!$E13,Players!$G13,Players!KN13,Players!KP13)</f>
        <v xml:space="preserve"> </v>
      </c>
      <c r="KR13" s="101"/>
      <c r="KS13" s="10" t="s">
        <v>6</v>
      </c>
      <c r="KT13" s="102"/>
      <c r="KU13" s="102" t="str">
        <f>ResultsCalc(Players!$E13,Players!$G13,Players!KR13,Players!KT13)</f>
        <v xml:space="preserve"> </v>
      </c>
      <c r="KV13" s="101"/>
      <c r="KW13" s="10" t="s">
        <v>6</v>
      </c>
      <c r="KX13" s="102"/>
      <c r="KY13" s="102" t="str">
        <f>ResultsCalc(Players!$E13,Players!$G13,Players!KV13,Players!KX13)</f>
        <v xml:space="preserve"> </v>
      </c>
      <c r="KZ13" s="101"/>
      <c r="LA13" s="10" t="s">
        <v>6</v>
      </c>
      <c r="LB13" s="102"/>
      <c r="LC13" s="102" t="str">
        <f>ResultsCalc(Players!$E13,Players!$G13,Players!KZ13,Players!LB13)</f>
        <v xml:space="preserve"> </v>
      </c>
      <c r="LD13" s="101"/>
      <c r="LE13" s="10" t="s">
        <v>6</v>
      </c>
      <c r="LF13" s="102"/>
      <c r="LG13" s="102" t="str">
        <f>ResultsCalc(Players!$E13,Players!$G13,Players!LD13,Players!LF13)</f>
        <v xml:space="preserve"> </v>
      </c>
      <c r="LH13" s="101"/>
      <c r="LI13" s="10" t="s">
        <v>6</v>
      </c>
      <c r="LJ13" s="102"/>
      <c r="LK13" s="102" t="str">
        <f>ResultsCalc(Players!$E13,Players!$G13,Players!LH13,Players!LJ13)</f>
        <v xml:space="preserve"> </v>
      </c>
      <c r="LL13" s="101"/>
      <c r="LM13" s="10" t="s">
        <v>6</v>
      </c>
      <c r="LN13" s="102"/>
      <c r="LO13" s="102" t="str">
        <f>ResultsCalc(Players!$E13,Players!$G13,Players!LL13,Players!LN13)</f>
        <v xml:space="preserve"> </v>
      </c>
      <c r="LQ13" s="6">
        <f t="shared" si="0"/>
        <v>0</v>
      </c>
    </row>
    <row r="14" spans="1:329" ht="15.75" x14ac:dyDescent="0.25">
      <c r="A14" s="8">
        <v>43269</v>
      </c>
      <c r="B14" s="38">
        <v>12</v>
      </c>
      <c r="C14" s="60" t="s">
        <v>36</v>
      </c>
      <c r="D14" s="60" t="s">
        <v>122</v>
      </c>
      <c r="E14" s="81"/>
      <c r="F14" s="99" t="s">
        <v>6</v>
      </c>
      <c r="G14" s="83"/>
      <c r="H14" s="101">
        <v>2</v>
      </c>
      <c r="I14" s="10" t="s">
        <v>6</v>
      </c>
      <c r="J14" s="102">
        <v>0</v>
      </c>
      <c r="K14" s="11" t="str">
        <f>ResultsCalc(Players!$E14,Players!$G14,Players!H14,Players!J14)</f>
        <v xml:space="preserve"> </v>
      </c>
      <c r="L14" s="101">
        <v>3</v>
      </c>
      <c r="M14" s="10" t="s">
        <v>6</v>
      </c>
      <c r="N14" s="102">
        <v>1</v>
      </c>
      <c r="O14" s="11" t="str">
        <f>ResultsCalc(Players!$E14,Players!$G14,Players!L14,Players!N14)</f>
        <v xml:space="preserve"> </v>
      </c>
      <c r="P14" s="101">
        <v>4</v>
      </c>
      <c r="Q14" s="10" t="s">
        <v>6</v>
      </c>
      <c r="R14" s="102">
        <v>0</v>
      </c>
      <c r="S14" s="102" t="str">
        <f>ResultsCalc(Players!$E14,Players!$G14,Players!P14,Players!R14)</f>
        <v xml:space="preserve"> </v>
      </c>
      <c r="T14" s="9">
        <v>3</v>
      </c>
      <c r="U14" s="10" t="s">
        <v>6</v>
      </c>
      <c r="V14" s="11">
        <v>1</v>
      </c>
      <c r="W14" s="11" t="str">
        <f>ResultsCalc(Players!$E14,Players!$G14,Players!T14,Players!V14)</f>
        <v xml:space="preserve"> </v>
      </c>
      <c r="X14" s="9">
        <v>3</v>
      </c>
      <c r="Y14" s="10" t="s">
        <v>6</v>
      </c>
      <c r="Z14" s="11">
        <v>1</v>
      </c>
      <c r="AA14" s="11" t="str">
        <f>ResultsCalc(Players!$E14,Players!$G14,Players!X14,Players!Z14)</f>
        <v xml:space="preserve"> </v>
      </c>
      <c r="AB14" s="9">
        <v>3</v>
      </c>
      <c r="AC14" s="10" t="s">
        <v>6</v>
      </c>
      <c r="AD14" s="11">
        <v>0</v>
      </c>
      <c r="AE14" s="11" t="str">
        <f>ResultsCalc(Players!$E14,Players!$G14,Players!AB14,Players!AD14)</f>
        <v xml:space="preserve"> </v>
      </c>
      <c r="AF14" s="9">
        <v>3</v>
      </c>
      <c r="AG14" s="10" t="s">
        <v>6</v>
      </c>
      <c r="AH14" s="11">
        <v>0</v>
      </c>
      <c r="AI14" s="11" t="str">
        <f>ResultsCalc(Players!$E14,Players!$G14,Players!AF14,Players!AH14)</f>
        <v xml:space="preserve"> </v>
      </c>
      <c r="AJ14" s="9">
        <v>3</v>
      </c>
      <c r="AK14" s="10" t="s">
        <v>6</v>
      </c>
      <c r="AL14" s="11">
        <v>1</v>
      </c>
      <c r="AM14" s="11" t="str">
        <f>ResultsCalc(Players!$E14,Players!$G14,Players!AJ14,Players!AL14)</f>
        <v xml:space="preserve"> </v>
      </c>
      <c r="AN14" s="9">
        <v>4</v>
      </c>
      <c r="AO14" s="10" t="s">
        <v>6</v>
      </c>
      <c r="AP14" s="11">
        <v>0</v>
      </c>
      <c r="AQ14" s="11" t="str">
        <f>ResultsCalc(Players!$E14,Players!$G14,Players!AN14,Players!AP14)</f>
        <v xml:space="preserve"> </v>
      </c>
      <c r="AR14" s="9">
        <v>3</v>
      </c>
      <c r="AS14" s="10" t="s">
        <v>6</v>
      </c>
      <c r="AT14" s="11">
        <v>0</v>
      </c>
      <c r="AU14" s="11" t="str">
        <f>ResultsCalc(Players!$E14,Players!$G14,Players!AR14,Players!AT14)</f>
        <v xml:space="preserve"> </v>
      </c>
      <c r="AV14" s="9">
        <v>3</v>
      </c>
      <c r="AW14" s="10" t="s">
        <v>6</v>
      </c>
      <c r="AX14" s="11">
        <v>0</v>
      </c>
      <c r="AY14" s="11" t="str">
        <f>ResultsCalc(Players!$E14,Players!$G14,Players!AV14,Players!AX14)</f>
        <v xml:space="preserve"> </v>
      </c>
      <c r="AZ14" s="9">
        <v>3</v>
      </c>
      <c r="BA14" s="10" t="s">
        <v>6</v>
      </c>
      <c r="BB14" s="11">
        <v>0</v>
      </c>
      <c r="BC14" s="11" t="str">
        <f>ResultsCalc(Players!$E14,Players!$G14,Players!AZ14,Players!BB14)</f>
        <v xml:space="preserve"> </v>
      </c>
      <c r="BD14" s="9">
        <v>3</v>
      </c>
      <c r="BE14" s="10" t="s">
        <v>6</v>
      </c>
      <c r="BF14" s="11">
        <v>0</v>
      </c>
      <c r="BG14" s="11" t="str">
        <f>ResultsCalc(Players!$E14,Players!$G14,Players!BD14,Players!BF14)</f>
        <v xml:space="preserve"> </v>
      </c>
      <c r="BH14" s="101">
        <v>2</v>
      </c>
      <c r="BI14" s="10" t="s">
        <v>6</v>
      </c>
      <c r="BJ14" s="102">
        <v>0</v>
      </c>
      <c r="BK14" s="11" t="str">
        <f>ResultsCalc(Players!$E14,Players!$G14,Players!BH14,Players!BJ14)</f>
        <v xml:space="preserve"> </v>
      </c>
      <c r="BL14" s="9">
        <v>3</v>
      </c>
      <c r="BM14" s="10" t="s">
        <v>6</v>
      </c>
      <c r="BN14" s="11">
        <v>0</v>
      </c>
      <c r="BO14" s="11" t="str">
        <f>ResultsCalc(Players!$E14,Players!$G14,Players!BL14,Players!BN14)</f>
        <v xml:space="preserve"> </v>
      </c>
      <c r="BP14" s="9">
        <v>2</v>
      </c>
      <c r="BQ14" s="10" t="s">
        <v>6</v>
      </c>
      <c r="BR14" s="11">
        <v>0</v>
      </c>
      <c r="BS14" s="11" t="str">
        <f>ResultsCalc(Players!$E14,Players!$G14,Players!BP14,Players!BR14)</f>
        <v xml:space="preserve"> </v>
      </c>
      <c r="BT14" s="9">
        <v>2</v>
      </c>
      <c r="BU14" s="10" t="s">
        <v>6</v>
      </c>
      <c r="BV14" s="11">
        <v>1</v>
      </c>
      <c r="BW14" s="11" t="str">
        <f>ResultsCalc(Players!$E14,Players!$G14,Players!BT14,Players!BV14)</f>
        <v xml:space="preserve"> </v>
      </c>
      <c r="BX14" s="9">
        <v>4</v>
      </c>
      <c r="BY14" s="10" t="s">
        <v>6</v>
      </c>
      <c r="BZ14" s="11">
        <v>0</v>
      </c>
      <c r="CA14" s="11" t="str">
        <f>ResultsCalc(Players!$E14,Players!$G14,Players!BX14,Players!BZ14)</f>
        <v xml:space="preserve"> </v>
      </c>
      <c r="CB14" s="9">
        <v>2</v>
      </c>
      <c r="CC14" s="10" t="s">
        <v>6</v>
      </c>
      <c r="CD14" s="11">
        <v>0</v>
      </c>
      <c r="CE14" s="11" t="str">
        <f>ResultsCalc(Players!$E14,Players!$G14,Players!CB14,Players!CD14)</f>
        <v xml:space="preserve"> </v>
      </c>
      <c r="CF14" s="9">
        <v>4</v>
      </c>
      <c r="CG14" s="10" t="s">
        <v>6</v>
      </c>
      <c r="CH14" s="11">
        <v>0</v>
      </c>
      <c r="CI14" s="11" t="str">
        <f>ResultsCalc(Players!$E14,Players!$G14,Players!CF14,Players!CH14)</f>
        <v xml:space="preserve"> </v>
      </c>
      <c r="CJ14" s="9">
        <v>2</v>
      </c>
      <c r="CK14" s="10" t="s">
        <v>6</v>
      </c>
      <c r="CL14" s="11">
        <v>0</v>
      </c>
      <c r="CM14" s="11" t="str">
        <f>ResultsCalc(Players!$E14,Players!$G14,Players!CJ14,Players!CL14)</f>
        <v xml:space="preserve"> </v>
      </c>
      <c r="CN14" s="9">
        <v>3</v>
      </c>
      <c r="CO14" s="10" t="s">
        <v>6</v>
      </c>
      <c r="CP14" s="11">
        <v>0</v>
      </c>
      <c r="CQ14" s="11" t="str">
        <f>ResultsCalc(Players!$E14,Players!$G14,Players!CN14,Players!CP14)</f>
        <v xml:space="preserve"> </v>
      </c>
      <c r="CR14" s="9">
        <v>2</v>
      </c>
      <c r="CS14" s="10" t="s">
        <v>6</v>
      </c>
      <c r="CT14" s="11">
        <v>0</v>
      </c>
      <c r="CU14" s="11" t="str">
        <f>ResultsCalc(Players!$E14,Players!$G14,Players!CR14,Players!CT14)</f>
        <v xml:space="preserve"> </v>
      </c>
      <c r="CV14" s="9">
        <v>4</v>
      </c>
      <c r="CW14" s="10" t="s">
        <v>6</v>
      </c>
      <c r="CX14" s="11">
        <v>0</v>
      </c>
      <c r="CY14" s="11" t="str">
        <f>ResultsCalc(Players!$E14,Players!$G14,Players!CV14,Players!CX14)</f>
        <v xml:space="preserve"> </v>
      </c>
      <c r="CZ14" s="9">
        <v>2</v>
      </c>
      <c r="DA14" s="10" t="s">
        <v>6</v>
      </c>
      <c r="DB14" s="11">
        <v>0</v>
      </c>
      <c r="DC14" s="11" t="str">
        <f>ResultsCalc(Players!$E14,Players!$G14,Players!CZ14,Players!DB14)</f>
        <v xml:space="preserve"> </v>
      </c>
      <c r="DD14" s="9">
        <v>4</v>
      </c>
      <c r="DE14" s="10" t="s">
        <v>6</v>
      </c>
      <c r="DF14" s="11">
        <v>0</v>
      </c>
      <c r="DG14" s="11" t="str">
        <f>ResultsCalc(Players!$E14,Players!$G14,Players!DD14,Players!DF14)</f>
        <v xml:space="preserve"> </v>
      </c>
      <c r="DH14" s="9">
        <v>1</v>
      </c>
      <c r="DI14" s="10" t="s">
        <v>6</v>
      </c>
      <c r="DJ14" s="11">
        <v>1</v>
      </c>
      <c r="DK14" s="11" t="str">
        <f>ResultsCalc(Players!$E14,Players!$G14,Players!DH14,Players!DJ14)</f>
        <v xml:space="preserve"> </v>
      </c>
      <c r="DL14" s="9">
        <v>1</v>
      </c>
      <c r="DM14" s="10" t="s">
        <v>6</v>
      </c>
      <c r="DN14" s="11">
        <v>1</v>
      </c>
      <c r="DO14" s="11" t="str">
        <f>ResultsCalc(Players!$E14,Players!$G14,Players!DL14,Players!DN14)</f>
        <v xml:space="preserve"> </v>
      </c>
      <c r="DP14" s="9">
        <v>3</v>
      </c>
      <c r="DQ14" s="10" t="s">
        <v>6</v>
      </c>
      <c r="DR14" s="11">
        <v>0</v>
      </c>
      <c r="DS14" s="11" t="str">
        <f>ResultsCalc(Players!$E14,Players!$G14,Players!DP14,Players!DR14)</f>
        <v xml:space="preserve"> </v>
      </c>
      <c r="DT14" s="9">
        <v>4</v>
      </c>
      <c r="DU14" s="10" t="s">
        <v>6</v>
      </c>
      <c r="DV14" s="11">
        <v>0</v>
      </c>
      <c r="DW14" s="11" t="str">
        <f>ResultsCalc(Players!$E14,Players!$G14,Players!DT14,Players!DV14)</f>
        <v xml:space="preserve"> </v>
      </c>
      <c r="DX14" s="9">
        <v>3</v>
      </c>
      <c r="DY14" s="10" t="s">
        <v>6</v>
      </c>
      <c r="DZ14" s="11">
        <v>1</v>
      </c>
      <c r="EA14" s="11" t="str">
        <f>ResultsCalc(Players!$E14,Players!$G14,Players!DX14,Players!DZ14)</f>
        <v xml:space="preserve"> </v>
      </c>
      <c r="EB14" s="9">
        <v>3</v>
      </c>
      <c r="EC14" s="10" t="s">
        <v>6</v>
      </c>
      <c r="ED14" s="11">
        <v>0</v>
      </c>
      <c r="EE14" s="11" t="str">
        <f>ResultsCalc(Players!$E14,Players!$G14,Players!EB14,Players!ED14)</f>
        <v xml:space="preserve"> </v>
      </c>
      <c r="EF14" s="9">
        <v>2</v>
      </c>
      <c r="EG14" s="10" t="s">
        <v>6</v>
      </c>
      <c r="EH14" s="11">
        <v>0</v>
      </c>
      <c r="EI14" s="11" t="str">
        <f>ResultsCalc(Players!$E14,Players!$G14,Players!EF14,Players!EH14)</f>
        <v xml:space="preserve"> </v>
      </c>
      <c r="EJ14" s="9">
        <v>3</v>
      </c>
      <c r="EK14" s="10" t="s">
        <v>6</v>
      </c>
      <c r="EL14" s="11">
        <v>1</v>
      </c>
      <c r="EM14" s="11" t="str">
        <f>ResultsCalc(Players!$E14,Players!$G14,Players!EJ14,Players!EL14)</f>
        <v xml:space="preserve"> </v>
      </c>
      <c r="EN14" s="9">
        <v>2</v>
      </c>
      <c r="EO14" s="10" t="s">
        <v>6</v>
      </c>
      <c r="EP14" s="11">
        <v>0</v>
      </c>
      <c r="EQ14" s="11" t="str">
        <f>ResultsCalc(Players!$E14,Players!$G14,Players!EN14,Players!EP14)</f>
        <v xml:space="preserve"> </v>
      </c>
      <c r="ER14" s="9">
        <v>2</v>
      </c>
      <c r="ES14" s="10" t="s">
        <v>6</v>
      </c>
      <c r="ET14" s="11">
        <v>0</v>
      </c>
      <c r="EU14" s="11" t="str">
        <f>ResultsCalc(Players!$E14,Players!$G14,Players!ER14,Players!ET14)</f>
        <v xml:space="preserve"> </v>
      </c>
      <c r="EV14" s="9">
        <v>2</v>
      </c>
      <c r="EW14" s="10" t="s">
        <v>6</v>
      </c>
      <c r="EX14" s="11">
        <v>0</v>
      </c>
      <c r="EY14" s="11" t="str">
        <f>ResultsCalc(Players!$E14,Players!$G14,Players!EV14,Players!EX14)</f>
        <v xml:space="preserve"> </v>
      </c>
      <c r="EZ14" s="9">
        <v>1</v>
      </c>
      <c r="FA14" s="10" t="s">
        <v>6</v>
      </c>
      <c r="FB14" s="11">
        <v>0</v>
      </c>
      <c r="FC14" s="11" t="str">
        <f>ResultsCalc(Players!$E14,Players!$G14,Players!EZ14,Players!FB14)</f>
        <v xml:space="preserve"> </v>
      </c>
      <c r="FD14" s="9">
        <v>2</v>
      </c>
      <c r="FE14" s="10" t="s">
        <v>6</v>
      </c>
      <c r="FF14" s="11">
        <v>1</v>
      </c>
      <c r="FG14" s="11" t="str">
        <f>ResultsCalc(Players!$E14,Players!$G14,Players!FD14,Players!FF14)</f>
        <v xml:space="preserve"> </v>
      </c>
      <c r="FH14" s="9">
        <v>2</v>
      </c>
      <c r="FI14" s="10" t="s">
        <v>6</v>
      </c>
      <c r="FJ14" s="11">
        <v>1</v>
      </c>
      <c r="FK14" s="11" t="str">
        <f>ResultsCalc(Players!$E14,Players!$G14,Players!FH14,Players!FJ14)</f>
        <v xml:space="preserve"> </v>
      </c>
      <c r="FL14" s="9">
        <v>3</v>
      </c>
      <c r="FM14" s="10" t="s">
        <v>6</v>
      </c>
      <c r="FN14" s="11">
        <v>0</v>
      </c>
      <c r="FO14" s="11" t="str">
        <f>ResultsCalc(Players!$E14,Players!$G14,Players!FL14,Players!FN14)</f>
        <v xml:space="preserve"> </v>
      </c>
      <c r="FP14" s="9">
        <v>2</v>
      </c>
      <c r="FQ14" s="10" t="s">
        <v>6</v>
      </c>
      <c r="FR14" s="11">
        <v>0</v>
      </c>
      <c r="FS14" s="11" t="str">
        <f>ResultsCalc(Players!$E14,Players!$G14,Players!FP14,Players!FR14)</f>
        <v xml:space="preserve"> </v>
      </c>
      <c r="FT14" s="9">
        <v>2</v>
      </c>
      <c r="FU14" s="10" t="s">
        <v>6</v>
      </c>
      <c r="FV14" s="11">
        <v>0</v>
      </c>
      <c r="FW14" s="11" t="str">
        <f>ResultsCalc(Players!$E14,Players!$G14,Players!FT14,Players!FV14)</f>
        <v xml:space="preserve"> </v>
      </c>
      <c r="FX14" s="9">
        <v>6</v>
      </c>
      <c r="FY14" s="10" t="s">
        <v>6</v>
      </c>
      <c r="FZ14" s="11">
        <v>0</v>
      </c>
      <c r="GA14" s="11" t="str">
        <f>ResultsCalc(Players!$E14,Players!$G14,Players!FX14,Players!FZ14)</f>
        <v xml:space="preserve"> </v>
      </c>
      <c r="GB14" s="9">
        <v>2</v>
      </c>
      <c r="GC14" s="10" t="s">
        <v>6</v>
      </c>
      <c r="GD14" s="11">
        <v>0</v>
      </c>
      <c r="GE14" s="11" t="str">
        <f>ResultsCalc(Players!$E14,Players!$G14,Players!GB14,Players!GD14)</f>
        <v xml:space="preserve"> </v>
      </c>
      <c r="GF14" s="9">
        <v>2</v>
      </c>
      <c r="GG14" s="10" t="s">
        <v>6</v>
      </c>
      <c r="GH14" s="11">
        <v>0</v>
      </c>
      <c r="GI14" s="11" t="str">
        <f>ResultsCalc(Players!$E14,Players!$G14,Players!GF14,Players!GH14)</f>
        <v xml:space="preserve"> </v>
      </c>
      <c r="GJ14" s="9">
        <v>1</v>
      </c>
      <c r="GK14" s="10" t="s">
        <v>6</v>
      </c>
      <c r="GL14" s="11">
        <v>0</v>
      </c>
      <c r="GM14" s="11" t="str">
        <f>ResultsCalc(Players!$E14,Players!$G14,Players!GJ14,Players!GL14)</f>
        <v xml:space="preserve"> </v>
      </c>
      <c r="GN14" s="9">
        <v>4</v>
      </c>
      <c r="GO14" s="10" t="s">
        <v>6</v>
      </c>
      <c r="GP14" s="11">
        <v>0</v>
      </c>
      <c r="GQ14" s="11" t="str">
        <f>ResultsCalc(Players!$E14,Players!$G14,Players!GN14,Players!GP14)</f>
        <v xml:space="preserve"> </v>
      </c>
      <c r="GR14" s="9">
        <v>2</v>
      </c>
      <c r="GS14" s="10" t="s">
        <v>6</v>
      </c>
      <c r="GT14" s="11">
        <v>0</v>
      </c>
      <c r="GU14" s="11" t="str">
        <f>ResultsCalc(Players!$E14,Players!$G14,Players!GR14,Players!GT14)</f>
        <v xml:space="preserve"> </v>
      </c>
      <c r="GV14" s="9">
        <v>2</v>
      </c>
      <c r="GW14" s="10" t="s">
        <v>6</v>
      </c>
      <c r="GX14" s="11">
        <v>0</v>
      </c>
      <c r="GY14" s="11" t="str">
        <f>ResultsCalc(Players!$E14,Players!$G14,Players!GV14,Players!GX14)</f>
        <v xml:space="preserve"> </v>
      </c>
      <c r="GZ14" s="9">
        <v>2</v>
      </c>
      <c r="HA14" s="10" t="s">
        <v>6</v>
      </c>
      <c r="HB14" s="11">
        <v>0</v>
      </c>
      <c r="HC14" s="11" t="str">
        <f>ResultsCalc(Players!$E14,Players!$G14,Players!GZ14,Players!HB14)</f>
        <v xml:space="preserve"> </v>
      </c>
      <c r="HD14" s="9">
        <v>2</v>
      </c>
      <c r="HE14" s="10" t="s">
        <v>6</v>
      </c>
      <c r="HF14" s="11">
        <v>2</v>
      </c>
      <c r="HG14" s="11" t="str">
        <f>ResultsCalc(Players!$E14,Players!$G14,Players!HD14,Players!HF14)</f>
        <v xml:space="preserve"> </v>
      </c>
      <c r="HH14" s="9">
        <v>2</v>
      </c>
      <c r="HI14" s="10" t="s">
        <v>6</v>
      </c>
      <c r="HJ14" s="11">
        <v>0</v>
      </c>
      <c r="HK14" s="11" t="str">
        <f>ResultsCalc(Players!$E14,Players!$G14,Players!HH14,Players!HJ14)</f>
        <v xml:space="preserve"> </v>
      </c>
      <c r="HL14" s="9">
        <v>4</v>
      </c>
      <c r="HM14" s="10" t="s">
        <v>6</v>
      </c>
      <c r="HN14" s="11">
        <v>0</v>
      </c>
      <c r="HO14" s="11" t="str">
        <f>ResultsCalc(Players!$E14,Players!$G14,Players!HL14,Players!HN14)</f>
        <v xml:space="preserve"> </v>
      </c>
      <c r="HP14" s="9">
        <v>3</v>
      </c>
      <c r="HQ14" s="10" t="s">
        <v>6</v>
      </c>
      <c r="HR14" s="11">
        <v>1</v>
      </c>
      <c r="HS14" s="11" t="str">
        <f>ResultsCalc(Players!$E14,Players!$G14,Players!HP14,Players!HR14)</f>
        <v xml:space="preserve"> </v>
      </c>
      <c r="HT14" s="9">
        <v>2</v>
      </c>
      <c r="HU14" s="10" t="s">
        <v>6</v>
      </c>
      <c r="HV14" s="11">
        <v>1</v>
      </c>
      <c r="HW14" s="11" t="str">
        <f>ResultsCalc(Players!$E14,Players!$G14,Players!HT14,Players!HV14)</f>
        <v xml:space="preserve"> </v>
      </c>
      <c r="HX14" s="9">
        <v>2</v>
      </c>
      <c r="HY14" s="10" t="s">
        <v>6</v>
      </c>
      <c r="HZ14" s="11">
        <v>0</v>
      </c>
      <c r="IA14" s="11" t="str">
        <f>ResultsCalc(Players!$E14,Players!$G14,Players!HX14,Players!HZ14)</f>
        <v xml:space="preserve"> </v>
      </c>
      <c r="IB14" s="9">
        <v>2</v>
      </c>
      <c r="IC14" s="10" t="s">
        <v>6</v>
      </c>
      <c r="ID14" s="11">
        <v>1</v>
      </c>
      <c r="IE14" s="11" t="str">
        <f>ResultsCalc(Players!$E14,Players!$G14,Players!IB14,Players!ID14)</f>
        <v xml:space="preserve"> </v>
      </c>
      <c r="IF14" s="9">
        <v>4</v>
      </c>
      <c r="IG14" s="10" t="s">
        <v>6</v>
      </c>
      <c r="IH14" s="11">
        <v>0</v>
      </c>
      <c r="II14" s="11" t="str">
        <f>ResultsCalc(Players!$E14,Players!$G14,Players!IF14,Players!IH14)</f>
        <v xml:space="preserve"> </v>
      </c>
      <c r="IJ14" s="9">
        <v>4</v>
      </c>
      <c r="IK14" s="10" t="s">
        <v>6</v>
      </c>
      <c r="IL14" s="11">
        <v>0</v>
      </c>
      <c r="IM14" s="11" t="str">
        <f>ResultsCalc(Players!$E14,Players!$G14,Players!IJ14,Players!IL14)</f>
        <v xml:space="preserve"> </v>
      </c>
      <c r="IN14" s="9">
        <v>1</v>
      </c>
      <c r="IO14" s="10" t="s">
        <v>6</v>
      </c>
      <c r="IP14" s="11">
        <v>1</v>
      </c>
      <c r="IQ14" s="11" t="str">
        <f>ResultsCalc(Players!$E14,Players!$G14,Players!IN14,Players!IP14)</f>
        <v xml:space="preserve"> </v>
      </c>
      <c r="IR14" s="9">
        <v>3</v>
      </c>
      <c r="IS14" s="10" t="s">
        <v>6</v>
      </c>
      <c r="IT14" s="11">
        <v>0</v>
      </c>
      <c r="IU14" s="11" t="str">
        <f>ResultsCalc(Players!$E14,Players!$G14,Players!IR14,Players!IT14)</f>
        <v xml:space="preserve"> </v>
      </c>
      <c r="IV14" s="101">
        <v>4</v>
      </c>
      <c r="IW14" s="10" t="s">
        <v>6</v>
      </c>
      <c r="IX14" s="102">
        <v>1</v>
      </c>
      <c r="IY14" s="102" t="str">
        <f>ResultsCalc(Players!$E14,Players!$G14,Players!IV14,Players!IX14)</f>
        <v xml:space="preserve"> </v>
      </c>
      <c r="IZ14" s="101">
        <v>3</v>
      </c>
      <c r="JA14" s="10" t="s">
        <v>6</v>
      </c>
      <c r="JB14" s="102">
        <v>1</v>
      </c>
      <c r="JC14" s="102" t="str">
        <f>ResultsCalc(Players!$E14,Players!$G14,Players!IZ14,Players!JB14)</f>
        <v xml:space="preserve"> </v>
      </c>
      <c r="JD14" s="101">
        <v>1</v>
      </c>
      <c r="JE14" s="10" t="s">
        <v>6</v>
      </c>
      <c r="JF14" s="102">
        <v>1</v>
      </c>
      <c r="JG14" s="102" t="str">
        <f>ResultsCalc(Players!$E14,Players!$G14,Players!JD14,Players!JF14)</f>
        <v xml:space="preserve"> </v>
      </c>
      <c r="JH14" s="101">
        <v>3</v>
      </c>
      <c r="JI14" s="10" t="s">
        <v>6</v>
      </c>
      <c r="JJ14" s="102">
        <v>0</v>
      </c>
      <c r="JK14" s="102" t="str">
        <f>ResultsCalc(Players!$E14,Players!$G14,Players!JH14,Players!JJ14)</f>
        <v xml:space="preserve"> </v>
      </c>
      <c r="JL14" s="101">
        <v>3</v>
      </c>
      <c r="JM14" s="10" t="s">
        <v>6</v>
      </c>
      <c r="JN14" s="102">
        <v>0</v>
      </c>
      <c r="JO14" s="102" t="str">
        <f>ResultsCalc(Players!$E14,Players!$G14,Players!JL14,Players!JN14)</f>
        <v xml:space="preserve"> </v>
      </c>
      <c r="JP14" s="101">
        <v>2</v>
      </c>
      <c r="JQ14" s="10" t="s">
        <v>6</v>
      </c>
      <c r="JR14" s="102">
        <v>3</v>
      </c>
      <c r="JS14" s="102" t="str">
        <f>ResultsCalc(Players!$E14,Players!$G14,Players!JP14,Players!JR14)</f>
        <v xml:space="preserve"> </v>
      </c>
      <c r="JT14" s="101">
        <v>1</v>
      </c>
      <c r="JU14" s="10" t="s">
        <v>6</v>
      </c>
      <c r="JV14" s="102">
        <v>0</v>
      </c>
      <c r="JW14" s="102" t="str">
        <f>ResultsCalc(Players!$E14,Players!$G14,Players!JT14,Players!JV14)</f>
        <v xml:space="preserve"> </v>
      </c>
      <c r="JX14" s="101">
        <v>2</v>
      </c>
      <c r="JY14" s="10" t="s">
        <v>6</v>
      </c>
      <c r="JZ14" s="102">
        <v>1</v>
      </c>
      <c r="KA14" s="102" t="str">
        <f>ResultsCalc(Players!$E14,Players!$G14,Players!JX14,Players!JZ14)</f>
        <v xml:space="preserve"> </v>
      </c>
      <c r="KB14" s="101">
        <v>2</v>
      </c>
      <c r="KC14" s="10" t="s">
        <v>6</v>
      </c>
      <c r="KD14" s="102">
        <v>1</v>
      </c>
      <c r="KE14" s="102" t="str">
        <f>ResultsCalc(Players!$E14,Players!$G14,Players!KB14,Players!KD14)</f>
        <v xml:space="preserve"> </v>
      </c>
      <c r="KF14" s="101">
        <v>2</v>
      </c>
      <c r="KG14" s="10" t="s">
        <v>6</v>
      </c>
      <c r="KH14" s="102">
        <v>1</v>
      </c>
      <c r="KI14" s="102" t="str">
        <f>ResultsCalc(Players!$E14,Players!$G14,Players!KF14,Players!KH14)</f>
        <v xml:space="preserve"> </v>
      </c>
      <c r="KJ14" s="101">
        <v>2</v>
      </c>
      <c r="KK14" s="10" t="s">
        <v>6</v>
      </c>
      <c r="KL14" s="102">
        <v>0</v>
      </c>
      <c r="KM14" s="102" t="str">
        <f>ResultsCalc(Players!$E14,Players!$G14,Players!KJ14,Players!KL14)</f>
        <v xml:space="preserve"> </v>
      </c>
      <c r="KN14" s="101"/>
      <c r="KO14" s="10" t="s">
        <v>6</v>
      </c>
      <c r="KP14" s="102"/>
      <c r="KQ14" s="102" t="str">
        <f>ResultsCalc(Players!$E14,Players!$G14,Players!KN14,Players!KP14)</f>
        <v xml:space="preserve"> </v>
      </c>
      <c r="KR14" s="101"/>
      <c r="KS14" s="10" t="s">
        <v>6</v>
      </c>
      <c r="KT14" s="102"/>
      <c r="KU14" s="102" t="str">
        <f>ResultsCalc(Players!$E14,Players!$G14,Players!KR14,Players!KT14)</f>
        <v xml:space="preserve"> </v>
      </c>
      <c r="KV14" s="101"/>
      <c r="KW14" s="10" t="s">
        <v>6</v>
      </c>
      <c r="KX14" s="102"/>
      <c r="KY14" s="102" t="str">
        <f>ResultsCalc(Players!$E14,Players!$G14,Players!KV14,Players!KX14)</f>
        <v xml:space="preserve"> </v>
      </c>
      <c r="KZ14" s="101"/>
      <c r="LA14" s="10" t="s">
        <v>6</v>
      </c>
      <c r="LB14" s="102"/>
      <c r="LC14" s="102" t="str">
        <f>ResultsCalc(Players!$E14,Players!$G14,Players!KZ14,Players!LB14)</f>
        <v xml:space="preserve"> </v>
      </c>
      <c r="LD14" s="101"/>
      <c r="LE14" s="10" t="s">
        <v>6</v>
      </c>
      <c r="LF14" s="102"/>
      <c r="LG14" s="102" t="str">
        <f>ResultsCalc(Players!$E14,Players!$G14,Players!LD14,Players!LF14)</f>
        <v xml:space="preserve"> </v>
      </c>
      <c r="LH14" s="101"/>
      <c r="LI14" s="10" t="s">
        <v>6</v>
      </c>
      <c r="LJ14" s="102"/>
      <c r="LK14" s="102" t="str">
        <f>ResultsCalc(Players!$E14,Players!$G14,Players!LH14,Players!LJ14)</f>
        <v xml:space="preserve"> </v>
      </c>
      <c r="LL14" s="101"/>
      <c r="LM14" s="10" t="s">
        <v>6</v>
      </c>
      <c r="LN14" s="102"/>
      <c r="LO14" s="102" t="str">
        <f>ResultsCalc(Players!$E14,Players!$G14,Players!LL14,Players!LN14)</f>
        <v xml:space="preserve"> </v>
      </c>
      <c r="LQ14" s="6">
        <f t="shared" si="0"/>
        <v>0</v>
      </c>
    </row>
    <row r="15" spans="1:329" ht="15.75" x14ac:dyDescent="0.25">
      <c r="A15" s="8">
        <v>43269</v>
      </c>
      <c r="B15" s="38">
        <v>13</v>
      </c>
      <c r="C15" s="60" t="s">
        <v>20</v>
      </c>
      <c r="D15" s="60" t="s">
        <v>23</v>
      </c>
      <c r="E15" s="81"/>
      <c r="F15" s="99" t="s">
        <v>6</v>
      </c>
      <c r="G15" s="83"/>
      <c r="H15" s="101">
        <v>1</v>
      </c>
      <c r="I15" s="10" t="s">
        <v>6</v>
      </c>
      <c r="J15" s="102">
        <v>0</v>
      </c>
      <c r="K15" s="11" t="str">
        <f>ResultsCalc(Players!$E15,Players!$G15,Players!H15,Players!J15)</f>
        <v xml:space="preserve"> </v>
      </c>
      <c r="L15" s="101">
        <v>1</v>
      </c>
      <c r="M15" s="10" t="s">
        <v>6</v>
      </c>
      <c r="N15" s="102">
        <v>1</v>
      </c>
      <c r="O15" s="11" t="str">
        <f>ResultsCalc(Players!$E15,Players!$G15,Players!L15,Players!N15)</f>
        <v xml:space="preserve"> </v>
      </c>
      <c r="P15" s="101">
        <v>1</v>
      </c>
      <c r="Q15" s="10" t="s">
        <v>6</v>
      </c>
      <c r="R15" s="102">
        <v>2</v>
      </c>
      <c r="S15" s="102" t="str">
        <f>ResultsCalc(Players!$E15,Players!$G15,Players!P15,Players!R15)</f>
        <v xml:space="preserve"> </v>
      </c>
      <c r="T15" s="9">
        <v>2</v>
      </c>
      <c r="U15" s="10" t="s">
        <v>6</v>
      </c>
      <c r="V15" s="11">
        <v>2</v>
      </c>
      <c r="W15" s="11" t="str">
        <f>ResultsCalc(Players!$E15,Players!$G15,Players!T15,Players!V15)</f>
        <v xml:space="preserve"> </v>
      </c>
      <c r="X15" s="9">
        <v>1</v>
      </c>
      <c r="Y15" s="10" t="s">
        <v>6</v>
      </c>
      <c r="Z15" s="11">
        <v>1</v>
      </c>
      <c r="AA15" s="11" t="str">
        <f>ResultsCalc(Players!$E15,Players!$G15,Players!X15,Players!Z15)</f>
        <v xml:space="preserve"> </v>
      </c>
      <c r="AB15" s="9">
        <v>1</v>
      </c>
      <c r="AC15" s="10" t="s">
        <v>6</v>
      </c>
      <c r="AD15" s="11">
        <v>1</v>
      </c>
      <c r="AE15" s="11" t="str">
        <f>ResultsCalc(Players!$E15,Players!$G15,Players!AB15,Players!AD15)</f>
        <v xml:space="preserve"> </v>
      </c>
      <c r="AF15" s="9">
        <v>2</v>
      </c>
      <c r="AG15" s="10" t="s">
        <v>6</v>
      </c>
      <c r="AH15" s="11">
        <v>1</v>
      </c>
      <c r="AI15" s="11" t="str">
        <f>ResultsCalc(Players!$E15,Players!$G15,Players!AF15,Players!AH15)</f>
        <v xml:space="preserve"> </v>
      </c>
      <c r="AJ15" s="9">
        <v>0</v>
      </c>
      <c r="AK15" s="10" t="s">
        <v>6</v>
      </c>
      <c r="AL15" s="11">
        <v>2</v>
      </c>
      <c r="AM15" s="11" t="str">
        <f>ResultsCalc(Players!$E15,Players!$G15,Players!AJ15,Players!AL15)</f>
        <v xml:space="preserve"> </v>
      </c>
      <c r="AN15" s="9">
        <v>2</v>
      </c>
      <c r="AO15" s="10" t="s">
        <v>6</v>
      </c>
      <c r="AP15" s="11">
        <v>1</v>
      </c>
      <c r="AQ15" s="11" t="str">
        <f>ResultsCalc(Players!$E15,Players!$G15,Players!AN15,Players!AP15)</f>
        <v xml:space="preserve"> </v>
      </c>
      <c r="AR15" s="9">
        <v>1</v>
      </c>
      <c r="AS15" s="10" t="s">
        <v>6</v>
      </c>
      <c r="AT15" s="11">
        <v>1</v>
      </c>
      <c r="AU15" s="11" t="str">
        <f>ResultsCalc(Players!$E15,Players!$G15,Players!AR15,Players!AT15)</f>
        <v xml:space="preserve"> </v>
      </c>
      <c r="AV15" s="9">
        <v>2</v>
      </c>
      <c r="AW15" s="10" t="s">
        <v>6</v>
      </c>
      <c r="AX15" s="11">
        <v>1</v>
      </c>
      <c r="AY15" s="11" t="str">
        <f>ResultsCalc(Players!$E15,Players!$G15,Players!AV15,Players!AX15)</f>
        <v xml:space="preserve"> </v>
      </c>
      <c r="AZ15" s="9">
        <v>2</v>
      </c>
      <c r="BA15" s="10" t="s">
        <v>6</v>
      </c>
      <c r="BB15" s="11">
        <v>1</v>
      </c>
      <c r="BC15" s="11" t="str">
        <f>ResultsCalc(Players!$E15,Players!$G15,Players!AZ15,Players!BB15)</f>
        <v xml:space="preserve"> </v>
      </c>
      <c r="BD15" s="9">
        <v>1</v>
      </c>
      <c r="BE15" s="10" t="s">
        <v>6</v>
      </c>
      <c r="BF15" s="11">
        <v>0</v>
      </c>
      <c r="BG15" s="11" t="str">
        <f>ResultsCalc(Players!$E15,Players!$G15,Players!BD15,Players!BF15)</f>
        <v xml:space="preserve"> </v>
      </c>
      <c r="BH15" s="101">
        <v>1</v>
      </c>
      <c r="BI15" s="10" t="s">
        <v>6</v>
      </c>
      <c r="BJ15" s="102">
        <v>1</v>
      </c>
      <c r="BK15" s="11" t="str">
        <f>ResultsCalc(Players!$E15,Players!$G15,Players!BH15,Players!BJ15)</f>
        <v xml:space="preserve"> </v>
      </c>
      <c r="BL15" s="9">
        <v>0</v>
      </c>
      <c r="BM15" s="10" t="s">
        <v>6</v>
      </c>
      <c r="BN15" s="11">
        <v>0</v>
      </c>
      <c r="BO15" s="11" t="str">
        <f>ResultsCalc(Players!$E15,Players!$G15,Players!BL15,Players!BN15)</f>
        <v xml:space="preserve"> </v>
      </c>
      <c r="BP15" s="9">
        <v>1</v>
      </c>
      <c r="BQ15" s="10" t="s">
        <v>6</v>
      </c>
      <c r="BR15" s="11">
        <v>1</v>
      </c>
      <c r="BS15" s="11" t="str">
        <f>ResultsCalc(Players!$E15,Players!$G15,Players!BP15,Players!BR15)</f>
        <v xml:space="preserve"> </v>
      </c>
      <c r="BT15" s="9">
        <v>1</v>
      </c>
      <c r="BU15" s="10" t="s">
        <v>6</v>
      </c>
      <c r="BV15" s="11">
        <v>0</v>
      </c>
      <c r="BW15" s="11" t="str">
        <f>ResultsCalc(Players!$E15,Players!$G15,Players!BT15,Players!BV15)</f>
        <v xml:space="preserve"> </v>
      </c>
      <c r="BX15" s="9">
        <v>1</v>
      </c>
      <c r="BY15" s="10" t="s">
        <v>6</v>
      </c>
      <c r="BZ15" s="11">
        <v>1</v>
      </c>
      <c r="CA15" s="11" t="str">
        <f>ResultsCalc(Players!$E15,Players!$G15,Players!BX15,Players!BZ15)</f>
        <v xml:space="preserve"> </v>
      </c>
      <c r="CB15" s="9">
        <v>0</v>
      </c>
      <c r="CC15" s="10" t="s">
        <v>6</v>
      </c>
      <c r="CD15" s="11">
        <v>1</v>
      </c>
      <c r="CE15" s="11" t="str">
        <f>ResultsCalc(Players!$E15,Players!$G15,Players!CB15,Players!CD15)</f>
        <v xml:space="preserve"> </v>
      </c>
      <c r="CF15" s="9">
        <v>4</v>
      </c>
      <c r="CG15" s="10" t="s">
        <v>6</v>
      </c>
      <c r="CH15" s="11">
        <v>0</v>
      </c>
      <c r="CI15" s="11" t="str">
        <f>ResultsCalc(Players!$E15,Players!$G15,Players!CF15,Players!CH15)</f>
        <v xml:space="preserve"> </v>
      </c>
      <c r="CJ15" s="9">
        <v>1</v>
      </c>
      <c r="CK15" s="10" t="s">
        <v>6</v>
      </c>
      <c r="CL15" s="11">
        <v>3</v>
      </c>
      <c r="CM15" s="11" t="str">
        <f>ResultsCalc(Players!$E15,Players!$G15,Players!CJ15,Players!CL15)</f>
        <v xml:space="preserve"> </v>
      </c>
      <c r="CN15" s="9">
        <v>1</v>
      </c>
      <c r="CO15" s="10" t="s">
        <v>6</v>
      </c>
      <c r="CP15" s="11">
        <v>1</v>
      </c>
      <c r="CQ15" s="11" t="str">
        <f>ResultsCalc(Players!$E15,Players!$G15,Players!CN15,Players!CP15)</f>
        <v xml:space="preserve"> </v>
      </c>
      <c r="CR15" s="9">
        <v>2</v>
      </c>
      <c r="CS15" s="10" t="s">
        <v>6</v>
      </c>
      <c r="CT15" s="11">
        <v>0</v>
      </c>
      <c r="CU15" s="11" t="str">
        <f>ResultsCalc(Players!$E15,Players!$G15,Players!CR15,Players!CT15)</f>
        <v xml:space="preserve"> </v>
      </c>
      <c r="CV15" s="9">
        <v>2</v>
      </c>
      <c r="CW15" s="10" t="s">
        <v>6</v>
      </c>
      <c r="CX15" s="11">
        <v>0</v>
      </c>
      <c r="CY15" s="11" t="str">
        <f>ResultsCalc(Players!$E15,Players!$G15,Players!CV15,Players!CX15)</f>
        <v xml:space="preserve"> </v>
      </c>
      <c r="CZ15" s="9">
        <v>1</v>
      </c>
      <c r="DA15" s="10" t="s">
        <v>6</v>
      </c>
      <c r="DB15" s="11">
        <v>1</v>
      </c>
      <c r="DC15" s="11" t="str">
        <f>ResultsCalc(Players!$E15,Players!$G15,Players!CZ15,Players!DB15)</f>
        <v xml:space="preserve"> </v>
      </c>
      <c r="DD15" s="9">
        <v>3</v>
      </c>
      <c r="DE15" s="10" t="s">
        <v>6</v>
      </c>
      <c r="DF15" s="11">
        <v>1</v>
      </c>
      <c r="DG15" s="11" t="str">
        <f>ResultsCalc(Players!$E15,Players!$G15,Players!DD15,Players!DF15)</f>
        <v xml:space="preserve"> </v>
      </c>
      <c r="DH15" s="9">
        <v>1</v>
      </c>
      <c r="DI15" s="10" t="s">
        <v>6</v>
      </c>
      <c r="DJ15" s="11">
        <v>1</v>
      </c>
      <c r="DK15" s="11" t="str">
        <f>ResultsCalc(Players!$E15,Players!$G15,Players!DH15,Players!DJ15)</f>
        <v xml:space="preserve"> </v>
      </c>
      <c r="DL15" s="9">
        <v>2</v>
      </c>
      <c r="DM15" s="10" t="s">
        <v>6</v>
      </c>
      <c r="DN15" s="11">
        <v>1</v>
      </c>
      <c r="DO15" s="11" t="str">
        <f>ResultsCalc(Players!$E15,Players!$G15,Players!DL15,Players!DN15)</f>
        <v xml:space="preserve"> </v>
      </c>
      <c r="DP15" s="9">
        <v>2</v>
      </c>
      <c r="DQ15" s="10" t="s">
        <v>6</v>
      </c>
      <c r="DR15" s="11">
        <v>1</v>
      </c>
      <c r="DS15" s="11" t="str">
        <f>ResultsCalc(Players!$E15,Players!$G15,Players!DP15,Players!DR15)</f>
        <v xml:space="preserve"> </v>
      </c>
      <c r="DT15" s="9">
        <v>3</v>
      </c>
      <c r="DU15" s="10" t="s">
        <v>6</v>
      </c>
      <c r="DV15" s="11">
        <v>3</v>
      </c>
      <c r="DW15" s="11" t="str">
        <f>ResultsCalc(Players!$E15,Players!$G15,Players!DT15,Players!DV15)</f>
        <v xml:space="preserve"> </v>
      </c>
      <c r="DX15" s="9">
        <v>2</v>
      </c>
      <c r="DY15" s="10" t="s">
        <v>6</v>
      </c>
      <c r="DZ15" s="11">
        <v>1</v>
      </c>
      <c r="EA15" s="11" t="str">
        <f>ResultsCalc(Players!$E15,Players!$G15,Players!DX15,Players!DZ15)</f>
        <v xml:space="preserve"> </v>
      </c>
      <c r="EB15" s="9">
        <v>1</v>
      </c>
      <c r="EC15" s="10" t="s">
        <v>6</v>
      </c>
      <c r="ED15" s="11">
        <v>1</v>
      </c>
      <c r="EE15" s="11" t="str">
        <f>ResultsCalc(Players!$E15,Players!$G15,Players!EB15,Players!ED15)</f>
        <v xml:space="preserve"> </v>
      </c>
      <c r="EF15" s="9">
        <v>2</v>
      </c>
      <c r="EG15" s="10" t="s">
        <v>6</v>
      </c>
      <c r="EH15" s="11">
        <v>2</v>
      </c>
      <c r="EI15" s="11" t="str">
        <f>ResultsCalc(Players!$E15,Players!$G15,Players!EF15,Players!EH15)</f>
        <v xml:space="preserve"> </v>
      </c>
      <c r="EJ15" s="9">
        <v>2</v>
      </c>
      <c r="EK15" s="10" t="s">
        <v>6</v>
      </c>
      <c r="EL15" s="11">
        <v>0</v>
      </c>
      <c r="EM15" s="11" t="str">
        <f>ResultsCalc(Players!$E15,Players!$G15,Players!EJ15,Players!EL15)</f>
        <v xml:space="preserve"> </v>
      </c>
      <c r="EN15" s="9">
        <v>2</v>
      </c>
      <c r="EO15" s="10" t="s">
        <v>6</v>
      </c>
      <c r="EP15" s="11">
        <v>0</v>
      </c>
      <c r="EQ15" s="11" t="str">
        <f>ResultsCalc(Players!$E15,Players!$G15,Players!EN15,Players!EP15)</f>
        <v xml:space="preserve"> </v>
      </c>
      <c r="ER15" s="9">
        <v>1</v>
      </c>
      <c r="ES15" s="10" t="s">
        <v>6</v>
      </c>
      <c r="ET15" s="11">
        <v>1</v>
      </c>
      <c r="EU15" s="11" t="str">
        <f>ResultsCalc(Players!$E15,Players!$G15,Players!ER15,Players!ET15)</f>
        <v xml:space="preserve"> </v>
      </c>
      <c r="EV15" s="9">
        <v>1</v>
      </c>
      <c r="EW15" s="10" t="s">
        <v>6</v>
      </c>
      <c r="EX15" s="11">
        <v>1</v>
      </c>
      <c r="EY15" s="11" t="str">
        <f>ResultsCalc(Players!$E15,Players!$G15,Players!EV15,Players!EX15)</f>
        <v xml:space="preserve"> </v>
      </c>
      <c r="EZ15" s="9">
        <v>1</v>
      </c>
      <c r="FA15" s="10" t="s">
        <v>6</v>
      </c>
      <c r="FB15" s="11">
        <v>1</v>
      </c>
      <c r="FC15" s="11" t="str">
        <f>ResultsCalc(Players!$E15,Players!$G15,Players!EZ15,Players!FB15)</f>
        <v xml:space="preserve"> </v>
      </c>
      <c r="FD15" s="9">
        <v>1</v>
      </c>
      <c r="FE15" s="10" t="s">
        <v>6</v>
      </c>
      <c r="FF15" s="11">
        <v>1</v>
      </c>
      <c r="FG15" s="11" t="str">
        <f>ResultsCalc(Players!$E15,Players!$G15,Players!FD15,Players!FF15)</f>
        <v xml:space="preserve"> </v>
      </c>
      <c r="FH15" s="9">
        <v>1</v>
      </c>
      <c r="FI15" s="10" t="s">
        <v>6</v>
      </c>
      <c r="FJ15" s="11">
        <v>0</v>
      </c>
      <c r="FK15" s="11" t="str">
        <f>ResultsCalc(Players!$E15,Players!$G15,Players!FH15,Players!FJ15)</f>
        <v xml:space="preserve"> </v>
      </c>
      <c r="FL15" s="9">
        <v>2</v>
      </c>
      <c r="FM15" s="10" t="s">
        <v>6</v>
      </c>
      <c r="FN15" s="11">
        <v>2</v>
      </c>
      <c r="FO15" s="11" t="str">
        <f>ResultsCalc(Players!$E15,Players!$G15,Players!FL15,Players!FN15)</f>
        <v xml:space="preserve"> </v>
      </c>
      <c r="FP15" s="9">
        <v>1</v>
      </c>
      <c r="FQ15" s="10" t="s">
        <v>6</v>
      </c>
      <c r="FR15" s="11">
        <v>0</v>
      </c>
      <c r="FS15" s="11" t="str">
        <f>ResultsCalc(Players!$E15,Players!$G15,Players!FP15,Players!FR15)</f>
        <v xml:space="preserve"> </v>
      </c>
      <c r="FT15" s="9">
        <v>0</v>
      </c>
      <c r="FU15" s="10" t="s">
        <v>6</v>
      </c>
      <c r="FV15" s="11">
        <v>2</v>
      </c>
      <c r="FW15" s="11" t="str">
        <f>ResultsCalc(Players!$E15,Players!$G15,Players!FT15,Players!FV15)</f>
        <v xml:space="preserve"> </v>
      </c>
      <c r="FX15" s="9">
        <v>1</v>
      </c>
      <c r="FY15" s="10" t="s">
        <v>6</v>
      </c>
      <c r="FZ15" s="11">
        <v>1</v>
      </c>
      <c r="GA15" s="11" t="str">
        <f>ResultsCalc(Players!$E15,Players!$G15,Players!FX15,Players!FZ15)</f>
        <v xml:space="preserve"> </v>
      </c>
      <c r="GB15" s="9">
        <v>0</v>
      </c>
      <c r="GC15" s="10" t="s">
        <v>6</v>
      </c>
      <c r="GD15" s="11">
        <v>1</v>
      </c>
      <c r="GE15" s="11" t="str">
        <f>ResultsCalc(Players!$E15,Players!$G15,Players!GB15,Players!GD15)</f>
        <v xml:space="preserve"> </v>
      </c>
      <c r="GF15" s="9">
        <v>1</v>
      </c>
      <c r="GG15" s="10" t="s">
        <v>6</v>
      </c>
      <c r="GH15" s="11">
        <v>2</v>
      </c>
      <c r="GI15" s="11" t="str">
        <f>ResultsCalc(Players!$E15,Players!$G15,Players!GF15,Players!GH15)</f>
        <v xml:space="preserve"> </v>
      </c>
      <c r="GJ15" s="9">
        <v>1</v>
      </c>
      <c r="GK15" s="10" t="s">
        <v>6</v>
      </c>
      <c r="GL15" s="11">
        <v>1</v>
      </c>
      <c r="GM15" s="11" t="str">
        <f>ResultsCalc(Players!$E15,Players!$G15,Players!GJ15,Players!GL15)</f>
        <v xml:space="preserve"> </v>
      </c>
      <c r="GN15" s="9">
        <v>1</v>
      </c>
      <c r="GO15" s="10" t="s">
        <v>6</v>
      </c>
      <c r="GP15" s="11">
        <v>1</v>
      </c>
      <c r="GQ15" s="11" t="str">
        <f>ResultsCalc(Players!$E15,Players!$G15,Players!GN15,Players!GP15)</f>
        <v xml:space="preserve"> </v>
      </c>
      <c r="GR15" s="9">
        <v>0</v>
      </c>
      <c r="GS15" s="10" t="s">
        <v>6</v>
      </c>
      <c r="GT15" s="11">
        <v>1</v>
      </c>
      <c r="GU15" s="11" t="str">
        <f>ResultsCalc(Players!$E15,Players!$G15,Players!GR15,Players!GT15)</f>
        <v xml:space="preserve"> </v>
      </c>
      <c r="GV15" s="9">
        <v>1</v>
      </c>
      <c r="GW15" s="10" t="s">
        <v>6</v>
      </c>
      <c r="GX15" s="11">
        <v>1</v>
      </c>
      <c r="GY15" s="11" t="str">
        <f>ResultsCalc(Players!$E15,Players!$G15,Players!GV15,Players!GX15)</f>
        <v xml:space="preserve"> </v>
      </c>
      <c r="GZ15" s="9">
        <v>1</v>
      </c>
      <c r="HA15" s="10" t="s">
        <v>6</v>
      </c>
      <c r="HB15" s="11">
        <v>1</v>
      </c>
      <c r="HC15" s="11" t="str">
        <f>ResultsCalc(Players!$E15,Players!$G15,Players!GZ15,Players!HB15)</f>
        <v xml:space="preserve"> </v>
      </c>
      <c r="HD15" s="9">
        <v>2</v>
      </c>
      <c r="HE15" s="10" t="s">
        <v>6</v>
      </c>
      <c r="HF15" s="11">
        <v>3</v>
      </c>
      <c r="HG15" s="11" t="str">
        <f>ResultsCalc(Players!$E15,Players!$G15,Players!HD15,Players!HF15)</f>
        <v xml:space="preserve"> </v>
      </c>
      <c r="HH15" s="9">
        <v>1</v>
      </c>
      <c r="HI15" s="10" t="s">
        <v>6</v>
      </c>
      <c r="HJ15" s="11">
        <v>1</v>
      </c>
      <c r="HK15" s="11" t="str">
        <f>ResultsCalc(Players!$E15,Players!$G15,Players!HH15,Players!HJ15)</f>
        <v xml:space="preserve"> </v>
      </c>
      <c r="HL15" s="9">
        <v>2</v>
      </c>
      <c r="HM15" s="10" t="s">
        <v>6</v>
      </c>
      <c r="HN15" s="11">
        <v>2</v>
      </c>
      <c r="HO15" s="11" t="str">
        <f>ResultsCalc(Players!$E15,Players!$G15,Players!HL15,Players!HN15)</f>
        <v xml:space="preserve"> </v>
      </c>
      <c r="HP15" s="9">
        <v>0</v>
      </c>
      <c r="HQ15" s="10" t="s">
        <v>6</v>
      </c>
      <c r="HR15" s="11">
        <v>0</v>
      </c>
      <c r="HS15" s="11" t="str">
        <f>ResultsCalc(Players!$E15,Players!$G15,Players!HP15,Players!HR15)</f>
        <v xml:space="preserve"> </v>
      </c>
      <c r="HT15" s="9">
        <v>1</v>
      </c>
      <c r="HU15" s="10" t="s">
        <v>6</v>
      </c>
      <c r="HV15" s="11">
        <v>0</v>
      </c>
      <c r="HW15" s="11" t="str">
        <f>ResultsCalc(Players!$E15,Players!$G15,Players!HT15,Players!HV15)</f>
        <v xml:space="preserve"> </v>
      </c>
      <c r="HX15" s="9">
        <v>1</v>
      </c>
      <c r="HY15" s="10" t="s">
        <v>6</v>
      </c>
      <c r="HZ15" s="11">
        <v>1</v>
      </c>
      <c r="IA15" s="11" t="str">
        <f>ResultsCalc(Players!$E15,Players!$G15,Players!HX15,Players!HZ15)</f>
        <v xml:space="preserve"> </v>
      </c>
      <c r="IB15" s="9">
        <v>2</v>
      </c>
      <c r="IC15" s="10" t="s">
        <v>6</v>
      </c>
      <c r="ID15" s="11">
        <v>1</v>
      </c>
      <c r="IE15" s="11" t="str">
        <f>ResultsCalc(Players!$E15,Players!$G15,Players!IB15,Players!ID15)</f>
        <v xml:space="preserve"> </v>
      </c>
      <c r="IF15" s="9">
        <v>1</v>
      </c>
      <c r="IG15" s="10" t="s">
        <v>6</v>
      </c>
      <c r="IH15" s="11">
        <v>1</v>
      </c>
      <c r="II15" s="11" t="str">
        <f>ResultsCalc(Players!$E15,Players!$G15,Players!IF15,Players!IH15)</f>
        <v xml:space="preserve"> </v>
      </c>
      <c r="IJ15" s="9">
        <v>1</v>
      </c>
      <c r="IK15" s="10" t="s">
        <v>6</v>
      </c>
      <c r="IL15" s="11">
        <v>1</v>
      </c>
      <c r="IM15" s="11" t="str">
        <f>ResultsCalc(Players!$E15,Players!$G15,Players!IJ15,Players!IL15)</f>
        <v xml:space="preserve"> </v>
      </c>
      <c r="IN15" s="9">
        <v>1</v>
      </c>
      <c r="IO15" s="10" t="s">
        <v>6</v>
      </c>
      <c r="IP15" s="11">
        <v>2</v>
      </c>
      <c r="IQ15" s="11" t="str">
        <f>ResultsCalc(Players!$E15,Players!$G15,Players!IN15,Players!IP15)</f>
        <v xml:space="preserve"> </v>
      </c>
      <c r="IR15" s="9">
        <v>1</v>
      </c>
      <c r="IS15" s="10" t="s">
        <v>6</v>
      </c>
      <c r="IT15" s="11">
        <v>1</v>
      </c>
      <c r="IU15" s="11" t="str">
        <f>ResultsCalc(Players!$E15,Players!$G15,Players!IR15,Players!IT15)</f>
        <v xml:space="preserve"> </v>
      </c>
      <c r="IV15" s="101">
        <v>2</v>
      </c>
      <c r="IW15" s="10" t="s">
        <v>6</v>
      </c>
      <c r="IX15" s="102">
        <v>0</v>
      </c>
      <c r="IY15" s="102" t="str">
        <f>ResultsCalc(Players!$E15,Players!$G15,Players!IV15,Players!IX15)</f>
        <v xml:space="preserve"> </v>
      </c>
      <c r="IZ15" s="101">
        <v>0</v>
      </c>
      <c r="JA15" s="10" t="s">
        <v>6</v>
      </c>
      <c r="JB15" s="102">
        <v>0</v>
      </c>
      <c r="JC15" s="102" t="str">
        <f>ResultsCalc(Players!$E15,Players!$G15,Players!IZ15,Players!JB15)</f>
        <v xml:space="preserve"> </v>
      </c>
      <c r="JD15" s="101">
        <v>0</v>
      </c>
      <c r="JE15" s="10" t="s">
        <v>6</v>
      </c>
      <c r="JF15" s="102">
        <v>1</v>
      </c>
      <c r="JG15" s="102" t="str">
        <f>ResultsCalc(Players!$E15,Players!$G15,Players!JD15,Players!JF15)</f>
        <v xml:space="preserve"> </v>
      </c>
      <c r="JH15" s="101">
        <v>2</v>
      </c>
      <c r="JI15" s="10" t="s">
        <v>6</v>
      </c>
      <c r="JJ15" s="102">
        <v>2</v>
      </c>
      <c r="JK15" s="102" t="str">
        <f>ResultsCalc(Players!$E15,Players!$G15,Players!JH15,Players!JJ15)</f>
        <v xml:space="preserve"> </v>
      </c>
      <c r="JL15" s="101">
        <v>2</v>
      </c>
      <c r="JM15" s="10" t="s">
        <v>6</v>
      </c>
      <c r="JN15" s="102">
        <v>0</v>
      </c>
      <c r="JO15" s="102" t="str">
        <f>ResultsCalc(Players!$E15,Players!$G15,Players!JL15,Players!JN15)</f>
        <v xml:space="preserve"> </v>
      </c>
      <c r="JP15" s="101">
        <v>1</v>
      </c>
      <c r="JQ15" s="10" t="s">
        <v>6</v>
      </c>
      <c r="JR15" s="102">
        <v>2</v>
      </c>
      <c r="JS15" s="102" t="str">
        <f>ResultsCalc(Players!$E15,Players!$G15,Players!JP15,Players!JR15)</f>
        <v xml:space="preserve"> </v>
      </c>
      <c r="JT15" s="101">
        <v>2</v>
      </c>
      <c r="JU15" s="10" t="s">
        <v>6</v>
      </c>
      <c r="JV15" s="102">
        <v>1</v>
      </c>
      <c r="JW15" s="102" t="str">
        <f>ResultsCalc(Players!$E15,Players!$G15,Players!JT15,Players!JV15)</f>
        <v xml:space="preserve"> </v>
      </c>
      <c r="JX15" s="101">
        <v>1</v>
      </c>
      <c r="JY15" s="10" t="s">
        <v>6</v>
      </c>
      <c r="JZ15" s="102">
        <v>1</v>
      </c>
      <c r="KA15" s="102" t="str">
        <f>ResultsCalc(Players!$E15,Players!$G15,Players!JX15,Players!JZ15)</f>
        <v xml:space="preserve"> </v>
      </c>
      <c r="KB15" s="101">
        <v>1</v>
      </c>
      <c r="KC15" s="10" t="s">
        <v>6</v>
      </c>
      <c r="KD15" s="102">
        <v>1</v>
      </c>
      <c r="KE15" s="102" t="str">
        <f>ResultsCalc(Players!$E15,Players!$G15,Players!KB15,Players!KD15)</f>
        <v xml:space="preserve"> </v>
      </c>
      <c r="KF15" s="101">
        <v>0</v>
      </c>
      <c r="KG15" s="10" t="s">
        <v>6</v>
      </c>
      <c r="KH15" s="102">
        <v>1</v>
      </c>
      <c r="KI15" s="102" t="str">
        <f>ResultsCalc(Players!$E15,Players!$G15,Players!KF15,Players!KH15)</f>
        <v xml:space="preserve"> </v>
      </c>
      <c r="KJ15" s="101">
        <v>1</v>
      </c>
      <c r="KK15" s="10" t="s">
        <v>6</v>
      </c>
      <c r="KL15" s="102">
        <v>1</v>
      </c>
      <c r="KM15" s="102" t="str">
        <f>ResultsCalc(Players!$E15,Players!$G15,Players!KJ15,Players!KL15)</f>
        <v xml:space="preserve"> </v>
      </c>
      <c r="KN15" s="101"/>
      <c r="KO15" s="10" t="s">
        <v>6</v>
      </c>
      <c r="KP15" s="102"/>
      <c r="KQ15" s="102" t="str">
        <f>ResultsCalc(Players!$E15,Players!$G15,Players!KN15,Players!KP15)</f>
        <v xml:space="preserve"> </v>
      </c>
      <c r="KR15" s="101"/>
      <c r="KS15" s="10" t="s">
        <v>6</v>
      </c>
      <c r="KT15" s="102"/>
      <c r="KU15" s="102" t="str">
        <f>ResultsCalc(Players!$E15,Players!$G15,Players!KR15,Players!KT15)</f>
        <v xml:space="preserve"> </v>
      </c>
      <c r="KV15" s="101"/>
      <c r="KW15" s="10" t="s">
        <v>6</v>
      </c>
      <c r="KX15" s="102"/>
      <c r="KY15" s="102" t="str">
        <f>ResultsCalc(Players!$E15,Players!$G15,Players!KV15,Players!KX15)</f>
        <v xml:space="preserve"> </v>
      </c>
      <c r="KZ15" s="101"/>
      <c r="LA15" s="10" t="s">
        <v>6</v>
      </c>
      <c r="LB15" s="102"/>
      <c r="LC15" s="102" t="str">
        <f>ResultsCalc(Players!$E15,Players!$G15,Players!KZ15,Players!LB15)</f>
        <v xml:space="preserve"> </v>
      </c>
      <c r="LD15" s="101"/>
      <c r="LE15" s="10" t="s">
        <v>6</v>
      </c>
      <c r="LF15" s="102"/>
      <c r="LG15" s="102" t="str">
        <f>ResultsCalc(Players!$E15,Players!$G15,Players!LD15,Players!LF15)</f>
        <v xml:space="preserve"> </v>
      </c>
      <c r="LH15" s="101"/>
      <c r="LI15" s="10" t="s">
        <v>6</v>
      </c>
      <c r="LJ15" s="102"/>
      <c r="LK15" s="102" t="str">
        <f>ResultsCalc(Players!$E15,Players!$G15,Players!LH15,Players!LJ15)</f>
        <v xml:space="preserve"> </v>
      </c>
      <c r="LL15" s="101"/>
      <c r="LM15" s="10" t="s">
        <v>6</v>
      </c>
      <c r="LN15" s="102"/>
      <c r="LO15" s="102" t="str">
        <f>ResultsCalc(Players!$E15,Players!$G15,Players!LL15,Players!LN15)</f>
        <v xml:space="preserve"> </v>
      </c>
      <c r="LQ15" s="6">
        <f t="shared" si="0"/>
        <v>0</v>
      </c>
    </row>
    <row r="16" spans="1:329" ht="15.75" x14ac:dyDescent="0.25">
      <c r="A16" s="8">
        <v>43269</v>
      </c>
      <c r="B16" s="38">
        <v>14</v>
      </c>
      <c r="C16" s="60" t="s">
        <v>21</v>
      </c>
      <c r="D16" s="60" t="s">
        <v>22</v>
      </c>
      <c r="E16" s="81"/>
      <c r="F16" s="99" t="s">
        <v>6</v>
      </c>
      <c r="G16" s="83"/>
      <c r="H16" s="101">
        <v>0</v>
      </c>
      <c r="I16" s="10" t="s">
        <v>6</v>
      </c>
      <c r="J16" s="102">
        <v>0</v>
      </c>
      <c r="K16" s="11" t="str">
        <f>ResultsCalc(Players!$E16,Players!$G16,Players!H16,Players!J16)</f>
        <v xml:space="preserve"> </v>
      </c>
      <c r="L16" s="101">
        <v>1</v>
      </c>
      <c r="M16" s="10" t="s">
        <v>6</v>
      </c>
      <c r="N16" s="102">
        <v>1</v>
      </c>
      <c r="O16" s="11" t="str">
        <f>ResultsCalc(Players!$E16,Players!$G16,Players!L16,Players!N16)</f>
        <v xml:space="preserve"> </v>
      </c>
      <c r="P16" s="101">
        <v>2</v>
      </c>
      <c r="Q16" s="10" t="s">
        <v>6</v>
      </c>
      <c r="R16" s="102">
        <v>0</v>
      </c>
      <c r="S16" s="102" t="str">
        <f>ResultsCalc(Players!$E16,Players!$G16,Players!P16,Players!R16)</f>
        <v xml:space="preserve"> </v>
      </c>
      <c r="T16" s="9">
        <v>2</v>
      </c>
      <c r="U16" s="10" t="s">
        <v>6</v>
      </c>
      <c r="V16" s="11">
        <v>0</v>
      </c>
      <c r="W16" s="11" t="str">
        <f>ResultsCalc(Players!$E16,Players!$G16,Players!T16,Players!V16)</f>
        <v xml:space="preserve"> </v>
      </c>
      <c r="X16" s="9">
        <v>1</v>
      </c>
      <c r="Y16" s="10" t="s">
        <v>6</v>
      </c>
      <c r="Z16" s="11">
        <v>1</v>
      </c>
      <c r="AA16" s="11" t="str">
        <f>ResultsCalc(Players!$E16,Players!$G16,Players!X16,Players!Z16)</f>
        <v xml:space="preserve"> </v>
      </c>
      <c r="AB16" s="9">
        <v>0</v>
      </c>
      <c r="AC16" s="10" t="s">
        <v>6</v>
      </c>
      <c r="AD16" s="11">
        <v>0</v>
      </c>
      <c r="AE16" s="11" t="str">
        <f>ResultsCalc(Players!$E16,Players!$G16,Players!AB16,Players!AD16)</f>
        <v xml:space="preserve"> </v>
      </c>
      <c r="AF16" s="9">
        <v>0</v>
      </c>
      <c r="AG16" s="10" t="s">
        <v>6</v>
      </c>
      <c r="AH16" s="11">
        <v>1</v>
      </c>
      <c r="AI16" s="11" t="str">
        <f>ResultsCalc(Players!$E16,Players!$G16,Players!AF16,Players!AH16)</f>
        <v xml:space="preserve"> </v>
      </c>
      <c r="AJ16" s="9">
        <v>1</v>
      </c>
      <c r="AK16" s="10" t="s">
        <v>6</v>
      </c>
      <c r="AL16" s="11">
        <v>0</v>
      </c>
      <c r="AM16" s="11" t="str">
        <f>ResultsCalc(Players!$E16,Players!$G16,Players!AJ16,Players!AL16)</f>
        <v xml:space="preserve"> </v>
      </c>
      <c r="AN16" s="9">
        <v>2</v>
      </c>
      <c r="AO16" s="10" t="s">
        <v>6</v>
      </c>
      <c r="AP16" s="11">
        <v>1</v>
      </c>
      <c r="AQ16" s="11" t="str">
        <f>ResultsCalc(Players!$E16,Players!$G16,Players!AN16,Players!AP16)</f>
        <v xml:space="preserve"> </v>
      </c>
      <c r="AR16" s="9">
        <v>3</v>
      </c>
      <c r="AS16" s="10" t="s">
        <v>6</v>
      </c>
      <c r="AT16" s="11">
        <v>0</v>
      </c>
      <c r="AU16" s="11" t="str">
        <f>ResultsCalc(Players!$E16,Players!$G16,Players!AR16,Players!AT16)</f>
        <v xml:space="preserve"> </v>
      </c>
      <c r="AV16" s="9">
        <v>2</v>
      </c>
      <c r="AW16" s="10" t="s">
        <v>6</v>
      </c>
      <c r="AX16" s="11">
        <v>1</v>
      </c>
      <c r="AY16" s="11" t="str">
        <f>ResultsCalc(Players!$E16,Players!$G16,Players!AV16,Players!AX16)</f>
        <v xml:space="preserve"> </v>
      </c>
      <c r="AZ16" s="9">
        <v>2</v>
      </c>
      <c r="BA16" s="10" t="s">
        <v>6</v>
      </c>
      <c r="BB16" s="11">
        <v>0</v>
      </c>
      <c r="BC16" s="11" t="str">
        <f>ResultsCalc(Players!$E16,Players!$G16,Players!AZ16,Players!BB16)</f>
        <v xml:space="preserve"> </v>
      </c>
      <c r="BD16" s="9">
        <v>2</v>
      </c>
      <c r="BE16" s="10" t="s">
        <v>6</v>
      </c>
      <c r="BF16" s="11">
        <v>1</v>
      </c>
      <c r="BG16" s="11" t="str">
        <f>ResultsCalc(Players!$E16,Players!$G16,Players!BD16,Players!BF16)</f>
        <v xml:space="preserve"> </v>
      </c>
      <c r="BH16" s="101">
        <v>1</v>
      </c>
      <c r="BI16" s="10" t="s">
        <v>6</v>
      </c>
      <c r="BJ16" s="102">
        <v>1</v>
      </c>
      <c r="BK16" s="11" t="str">
        <f>ResultsCalc(Players!$E16,Players!$G16,Players!BH16,Players!BJ16)</f>
        <v xml:space="preserve"> </v>
      </c>
      <c r="BL16" s="9">
        <v>1</v>
      </c>
      <c r="BM16" s="10" t="s">
        <v>6</v>
      </c>
      <c r="BN16" s="11">
        <v>1</v>
      </c>
      <c r="BO16" s="11" t="str">
        <f>ResultsCalc(Players!$E16,Players!$G16,Players!BL16,Players!BN16)</f>
        <v xml:space="preserve"> </v>
      </c>
      <c r="BP16" s="9">
        <v>2</v>
      </c>
      <c r="BQ16" s="10" t="s">
        <v>6</v>
      </c>
      <c r="BR16" s="11">
        <v>1</v>
      </c>
      <c r="BS16" s="11" t="str">
        <f>ResultsCalc(Players!$E16,Players!$G16,Players!BP16,Players!BR16)</f>
        <v xml:space="preserve"> </v>
      </c>
      <c r="BT16" s="9">
        <v>2</v>
      </c>
      <c r="BU16" s="10" t="s">
        <v>6</v>
      </c>
      <c r="BV16" s="11">
        <v>1</v>
      </c>
      <c r="BW16" s="11" t="str">
        <f>ResultsCalc(Players!$E16,Players!$G16,Players!BT16,Players!BV16)</f>
        <v xml:space="preserve"> </v>
      </c>
      <c r="BX16" s="9">
        <v>3</v>
      </c>
      <c r="BY16" s="10" t="s">
        <v>6</v>
      </c>
      <c r="BZ16" s="11">
        <v>1</v>
      </c>
      <c r="CA16" s="11" t="str">
        <f>ResultsCalc(Players!$E16,Players!$G16,Players!BX16,Players!BZ16)</f>
        <v xml:space="preserve"> </v>
      </c>
      <c r="CB16" s="9">
        <v>2</v>
      </c>
      <c r="CC16" s="10" t="s">
        <v>6</v>
      </c>
      <c r="CD16" s="11">
        <v>0</v>
      </c>
      <c r="CE16" s="11" t="str">
        <f>ResultsCalc(Players!$E16,Players!$G16,Players!CB16,Players!CD16)</f>
        <v xml:space="preserve"> </v>
      </c>
      <c r="CF16" s="9">
        <v>3</v>
      </c>
      <c r="CG16" s="10" t="s">
        <v>6</v>
      </c>
      <c r="CH16" s="11">
        <v>1</v>
      </c>
      <c r="CI16" s="11" t="str">
        <f>ResultsCalc(Players!$E16,Players!$G16,Players!CF16,Players!CH16)</f>
        <v xml:space="preserve"> </v>
      </c>
      <c r="CJ16" s="9">
        <v>2</v>
      </c>
      <c r="CK16" s="10" t="s">
        <v>6</v>
      </c>
      <c r="CL16" s="11">
        <v>1</v>
      </c>
      <c r="CM16" s="11" t="str">
        <f>ResultsCalc(Players!$E16,Players!$G16,Players!CJ16,Players!CL16)</f>
        <v xml:space="preserve"> </v>
      </c>
      <c r="CN16" s="9">
        <v>2</v>
      </c>
      <c r="CO16" s="10" t="s">
        <v>6</v>
      </c>
      <c r="CP16" s="11">
        <v>0</v>
      </c>
      <c r="CQ16" s="11" t="str">
        <f>ResultsCalc(Players!$E16,Players!$G16,Players!CN16,Players!CP16)</f>
        <v xml:space="preserve"> </v>
      </c>
      <c r="CR16" s="9">
        <v>1</v>
      </c>
      <c r="CS16" s="10" t="s">
        <v>6</v>
      </c>
      <c r="CT16" s="11">
        <v>1</v>
      </c>
      <c r="CU16" s="11" t="str">
        <f>ResultsCalc(Players!$E16,Players!$G16,Players!CR16,Players!CT16)</f>
        <v xml:space="preserve"> </v>
      </c>
      <c r="CV16" s="9">
        <v>2</v>
      </c>
      <c r="CW16" s="10" t="s">
        <v>6</v>
      </c>
      <c r="CX16" s="11">
        <v>1</v>
      </c>
      <c r="CY16" s="11" t="str">
        <f>ResultsCalc(Players!$E16,Players!$G16,Players!CV16,Players!CX16)</f>
        <v xml:space="preserve"> </v>
      </c>
      <c r="CZ16" s="9">
        <v>2</v>
      </c>
      <c r="DA16" s="10" t="s">
        <v>6</v>
      </c>
      <c r="DB16" s="11">
        <v>1</v>
      </c>
      <c r="DC16" s="11" t="str">
        <f>ResultsCalc(Players!$E16,Players!$G16,Players!CZ16,Players!DB16)</f>
        <v xml:space="preserve"> </v>
      </c>
      <c r="DD16" s="9">
        <v>2</v>
      </c>
      <c r="DE16" s="10" t="s">
        <v>6</v>
      </c>
      <c r="DF16" s="11">
        <v>1</v>
      </c>
      <c r="DG16" s="11" t="str">
        <f>ResultsCalc(Players!$E16,Players!$G16,Players!DD16,Players!DF16)</f>
        <v xml:space="preserve"> </v>
      </c>
      <c r="DH16" s="9">
        <v>1</v>
      </c>
      <c r="DI16" s="10" t="s">
        <v>6</v>
      </c>
      <c r="DJ16" s="11">
        <v>1</v>
      </c>
      <c r="DK16" s="11" t="str">
        <f>ResultsCalc(Players!$E16,Players!$G16,Players!DH16,Players!DJ16)</f>
        <v xml:space="preserve"> </v>
      </c>
      <c r="DL16" s="9">
        <v>2</v>
      </c>
      <c r="DM16" s="10" t="s">
        <v>6</v>
      </c>
      <c r="DN16" s="11">
        <v>0</v>
      </c>
      <c r="DO16" s="11" t="str">
        <f>ResultsCalc(Players!$E16,Players!$G16,Players!DL16,Players!DN16)</f>
        <v xml:space="preserve"> </v>
      </c>
      <c r="DP16" s="9">
        <v>1</v>
      </c>
      <c r="DQ16" s="10" t="s">
        <v>6</v>
      </c>
      <c r="DR16" s="11">
        <v>1</v>
      </c>
      <c r="DS16" s="11" t="str">
        <f>ResultsCalc(Players!$E16,Players!$G16,Players!DP16,Players!DR16)</f>
        <v xml:space="preserve"> </v>
      </c>
      <c r="DT16" s="9">
        <v>3</v>
      </c>
      <c r="DU16" s="10" t="s">
        <v>6</v>
      </c>
      <c r="DV16" s="11">
        <v>0</v>
      </c>
      <c r="DW16" s="11" t="str">
        <f>ResultsCalc(Players!$E16,Players!$G16,Players!DT16,Players!DV16)</f>
        <v xml:space="preserve"> </v>
      </c>
      <c r="DX16" s="9">
        <v>2</v>
      </c>
      <c r="DY16" s="10" t="s">
        <v>6</v>
      </c>
      <c r="DZ16" s="11">
        <v>1</v>
      </c>
      <c r="EA16" s="11" t="str">
        <f>ResultsCalc(Players!$E16,Players!$G16,Players!DX16,Players!DZ16)</f>
        <v xml:space="preserve"> </v>
      </c>
      <c r="EB16" s="9">
        <v>0</v>
      </c>
      <c r="EC16" s="10" t="s">
        <v>6</v>
      </c>
      <c r="ED16" s="11">
        <v>1</v>
      </c>
      <c r="EE16" s="11" t="str">
        <f>ResultsCalc(Players!$E16,Players!$G16,Players!EB16,Players!ED16)</f>
        <v xml:space="preserve"> </v>
      </c>
      <c r="EF16" s="9">
        <v>1</v>
      </c>
      <c r="EG16" s="10" t="s">
        <v>6</v>
      </c>
      <c r="EH16" s="11">
        <v>1</v>
      </c>
      <c r="EI16" s="11" t="str">
        <f>ResultsCalc(Players!$E16,Players!$G16,Players!EF16,Players!EH16)</f>
        <v xml:space="preserve"> </v>
      </c>
      <c r="EJ16" s="9">
        <v>1</v>
      </c>
      <c r="EK16" s="10" t="s">
        <v>6</v>
      </c>
      <c r="EL16" s="11">
        <v>0</v>
      </c>
      <c r="EM16" s="11" t="str">
        <f>ResultsCalc(Players!$E16,Players!$G16,Players!EJ16,Players!EL16)</f>
        <v xml:space="preserve"> </v>
      </c>
      <c r="EN16" s="9">
        <v>2</v>
      </c>
      <c r="EO16" s="10" t="s">
        <v>6</v>
      </c>
      <c r="EP16" s="11">
        <v>0</v>
      </c>
      <c r="EQ16" s="11" t="str">
        <f>ResultsCalc(Players!$E16,Players!$G16,Players!EN16,Players!EP16)</f>
        <v xml:space="preserve"> </v>
      </c>
      <c r="ER16" s="9">
        <v>2</v>
      </c>
      <c r="ES16" s="10" t="s">
        <v>6</v>
      </c>
      <c r="ET16" s="11">
        <v>1</v>
      </c>
      <c r="EU16" s="11" t="str">
        <f>ResultsCalc(Players!$E16,Players!$G16,Players!ER16,Players!ET16)</f>
        <v xml:space="preserve"> </v>
      </c>
      <c r="EV16" s="9">
        <v>1</v>
      </c>
      <c r="EW16" s="10" t="s">
        <v>6</v>
      </c>
      <c r="EX16" s="11">
        <v>1</v>
      </c>
      <c r="EY16" s="11" t="str">
        <f>ResultsCalc(Players!$E16,Players!$G16,Players!EV16,Players!EX16)</f>
        <v xml:space="preserve"> </v>
      </c>
      <c r="EZ16" s="9">
        <v>2</v>
      </c>
      <c r="FA16" s="10" t="s">
        <v>6</v>
      </c>
      <c r="FB16" s="11">
        <v>1</v>
      </c>
      <c r="FC16" s="11" t="str">
        <f>ResultsCalc(Players!$E16,Players!$G16,Players!EZ16,Players!FB16)</f>
        <v xml:space="preserve"> </v>
      </c>
      <c r="FD16" s="9">
        <v>2</v>
      </c>
      <c r="FE16" s="10" t="s">
        <v>6</v>
      </c>
      <c r="FF16" s="11">
        <v>0</v>
      </c>
      <c r="FG16" s="11" t="str">
        <f>ResultsCalc(Players!$E16,Players!$G16,Players!FD16,Players!FF16)</f>
        <v xml:space="preserve"> </v>
      </c>
      <c r="FH16" s="9">
        <v>1</v>
      </c>
      <c r="FI16" s="10" t="s">
        <v>6</v>
      </c>
      <c r="FJ16" s="11">
        <v>1</v>
      </c>
      <c r="FK16" s="11" t="str">
        <f>ResultsCalc(Players!$E16,Players!$G16,Players!FH16,Players!FJ16)</f>
        <v xml:space="preserve"> </v>
      </c>
      <c r="FL16" s="9">
        <v>2</v>
      </c>
      <c r="FM16" s="10" t="s">
        <v>6</v>
      </c>
      <c r="FN16" s="11">
        <v>1</v>
      </c>
      <c r="FO16" s="11" t="str">
        <f>ResultsCalc(Players!$E16,Players!$G16,Players!FL16,Players!FN16)</f>
        <v xml:space="preserve"> </v>
      </c>
      <c r="FP16" s="9">
        <v>1</v>
      </c>
      <c r="FQ16" s="10" t="s">
        <v>6</v>
      </c>
      <c r="FR16" s="11">
        <v>0</v>
      </c>
      <c r="FS16" s="11" t="str">
        <f>ResultsCalc(Players!$E16,Players!$G16,Players!FP16,Players!FR16)</f>
        <v xml:space="preserve"> </v>
      </c>
      <c r="FT16" s="9">
        <v>1</v>
      </c>
      <c r="FU16" s="10" t="s">
        <v>6</v>
      </c>
      <c r="FV16" s="11">
        <v>1</v>
      </c>
      <c r="FW16" s="11" t="str">
        <f>ResultsCalc(Players!$E16,Players!$G16,Players!FT16,Players!FV16)</f>
        <v xml:space="preserve"> </v>
      </c>
      <c r="FX16" s="9">
        <v>2</v>
      </c>
      <c r="FY16" s="10" t="s">
        <v>6</v>
      </c>
      <c r="FZ16" s="11">
        <v>1</v>
      </c>
      <c r="GA16" s="11" t="str">
        <f>ResultsCalc(Players!$E16,Players!$G16,Players!FX16,Players!FZ16)</f>
        <v xml:space="preserve"> </v>
      </c>
      <c r="GB16" s="9">
        <v>1</v>
      </c>
      <c r="GC16" s="10" t="s">
        <v>6</v>
      </c>
      <c r="GD16" s="11">
        <v>0</v>
      </c>
      <c r="GE16" s="11" t="str">
        <f>ResultsCalc(Players!$E16,Players!$G16,Players!GB16,Players!GD16)</f>
        <v xml:space="preserve"> </v>
      </c>
      <c r="GF16" s="9">
        <v>2</v>
      </c>
      <c r="GG16" s="10" t="s">
        <v>6</v>
      </c>
      <c r="GH16" s="11">
        <v>2</v>
      </c>
      <c r="GI16" s="11" t="str">
        <f>ResultsCalc(Players!$E16,Players!$G16,Players!GF16,Players!GH16)</f>
        <v xml:space="preserve"> </v>
      </c>
      <c r="GJ16" s="9">
        <v>1</v>
      </c>
      <c r="GK16" s="10" t="s">
        <v>6</v>
      </c>
      <c r="GL16" s="11">
        <v>1</v>
      </c>
      <c r="GM16" s="11" t="str">
        <f>ResultsCalc(Players!$E16,Players!$G16,Players!GJ16,Players!GL16)</f>
        <v xml:space="preserve"> </v>
      </c>
      <c r="GN16" s="9">
        <v>2</v>
      </c>
      <c r="GO16" s="10" t="s">
        <v>6</v>
      </c>
      <c r="GP16" s="11">
        <v>1</v>
      </c>
      <c r="GQ16" s="11" t="str">
        <f>ResultsCalc(Players!$E16,Players!$G16,Players!GN16,Players!GP16)</f>
        <v xml:space="preserve"> </v>
      </c>
      <c r="GR16" s="9">
        <v>2</v>
      </c>
      <c r="GS16" s="10" t="s">
        <v>6</v>
      </c>
      <c r="GT16" s="11">
        <v>0</v>
      </c>
      <c r="GU16" s="11" t="str">
        <f>ResultsCalc(Players!$E16,Players!$G16,Players!GR16,Players!GT16)</f>
        <v xml:space="preserve"> </v>
      </c>
      <c r="GV16" s="9">
        <v>3</v>
      </c>
      <c r="GW16" s="10" t="s">
        <v>6</v>
      </c>
      <c r="GX16" s="11">
        <v>1</v>
      </c>
      <c r="GY16" s="11" t="str">
        <f>ResultsCalc(Players!$E16,Players!$G16,Players!GV16,Players!GX16)</f>
        <v xml:space="preserve"> </v>
      </c>
      <c r="GZ16" s="9">
        <v>2</v>
      </c>
      <c r="HA16" s="10" t="s">
        <v>6</v>
      </c>
      <c r="HB16" s="11">
        <v>1</v>
      </c>
      <c r="HC16" s="11" t="str">
        <f>ResultsCalc(Players!$E16,Players!$G16,Players!GZ16,Players!HB16)</f>
        <v xml:space="preserve"> </v>
      </c>
      <c r="HD16" s="9">
        <v>1</v>
      </c>
      <c r="HE16" s="10" t="s">
        <v>6</v>
      </c>
      <c r="HF16" s="11">
        <v>1</v>
      </c>
      <c r="HG16" s="11" t="str">
        <f>ResultsCalc(Players!$E16,Players!$G16,Players!HD16,Players!HF16)</f>
        <v xml:space="preserve"> </v>
      </c>
      <c r="HH16" s="9">
        <v>3</v>
      </c>
      <c r="HI16" s="10" t="s">
        <v>6</v>
      </c>
      <c r="HJ16" s="11">
        <v>0</v>
      </c>
      <c r="HK16" s="11" t="str">
        <f>ResultsCalc(Players!$E16,Players!$G16,Players!HH16,Players!HJ16)</f>
        <v xml:space="preserve"> </v>
      </c>
      <c r="HL16" s="9">
        <v>1</v>
      </c>
      <c r="HM16" s="10" t="s">
        <v>6</v>
      </c>
      <c r="HN16" s="11">
        <v>1</v>
      </c>
      <c r="HO16" s="11" t="str">
        <f>ResultsCalc(Players!$E16,Players!$G16,Players!HL16,Players!HN16)</f>
        <v xml:space="preserve"> </v>
      </c>
      <c r="HP16" s="9">
        <v>1</v>
      </c>
      <c r="HQ16" s="10" t="s">
        <v>6</v>
      </c>
      <c r="HR16" s="11">
        <v>0</v>
      </c>
      <c r="HS16" s="11" t="str">
        <f>ResultsCalc(Players!$E16,Players!$G16,Players!HP16,Players!HR16)</f>
        <v xml:space="preserve"> </v>
      </c>
      <c r="HT16" s="9">
        <v>2</v>
      </c>
      <c r="HU16" s="10" t="s">
        <v>6</v>
      </c>
      <c r="HV16" s="11">
        <v>0</v>
      </c>
      <c r="HW16" s="11" t="str">
        <f>ResultsCalc(Players!$E16,Players!$G16,Players!HT16,Players!HV16)</f>
        <v xml:space="preserve"> </v>
      </c>
      <c r="HX16" s="9">
        <v>1</v>
      </c>
      <c r="HY16" s="10" t="s">
        <v>6</v>
      </c>
      <c r="HZ16" s="11">
        <v>1</v>
      </c>
      <c r="IA16" s="11" t="str">
        <f>ResultsCalc(Players!$E16,Players!$G16,Players!HX16,Players!HZ16)</f>
        <v xml:space="preserve"> </v>
      </c>
      <c r="IB16" s="9">
        <v>3</v>
      </c>
      <c r="IC16" s="10" t="s">
        <v>6</v>
      </c>
      <c r="ID16" s="11">
        <v>1</v>
      </c>
      <c r="IE16" s="11" t="str">
        <f>ResultsCalc(Players!$E16,Players!$G16,Players!IB16,Players!ID16)</f>
        <v xml:space="preserve"> </v>
      </c>
      <c r="IF16" s="9">
        <v>1</v>
      </c>
      <c r="IG16" s="10" t="s">
        <v>6</v>
      </c>
      <c r="IH16" s="11">
        <v>1</v>
      </c>
      <c r="II16" s="11" t="str">
        <f>ResultsCalc(Players!$E16,Players!$G16,Players!IF16,Players!IH16)</f>
        <v xml:space="preserve"> </v>
      </c>
      <c r="IJ16" s="9">
        <v>2</v>
      </c>
      <c r="IK16" s="10" t="s">
        <v>6</v>
      </c>
      <c r="IL16" s="11">
        <v>0</v>
      </c>
      <c r="IM16" s="11" t="str">
        <f>ResultsCalc(Players!$E16,Players!$G16,Players!IJ16,Players!IL16)</f>
        <v xml:space="preserve"> </v>
      </c>
      <c r="IN16" s="9">
        <v>1</v>
      </c>
      <c r="IO16" s="10" t="s">
        <v>6</v>
      </c>
      <c r="IP16" s="11">
        <v>0</v>
      </c>
      <c r="IQ16" s="11" t="str">
        <f>ResultsCalc(Players!$E16,Players!$G16,Players!IN16,Players!IP16)</f>
        <v xml:space="preserve"> </v>
      </c>
      <c r="IR16" s="9">
        <v>2</v>
      </c>
      <c r="IS16" s="10" t="s">
        <v>6</v>
      </c>
      <c r="IT16" s="11">
        <v>1</v>
      </c>
      <c r="IU16" s="11" t="str">
        <f>ResultsCalc(Players!$E16,Players!$G16,Players!IR16,Players!IT16)</f>
        <v xml:space="preserve"> </v>
      </c>
      <c r="IV16" s="101">
        <v>2</v>
      </c>
      <c r="IW16" s="10" t="s">
        <v>6</v>
      </c>
      <c r="IX16" s="102">
        <v>0</v>
      </c>
      <c r="IY16" s="102" t="str">
        <f>ResultsCalc(Players!$E16,Players!$G16,Players!IV16,Players!IX16)</f>
        <v xml:space="preserve"> </v>
      </c>
      <c r="IZ16" s="101">
        <v>2</v>
      </c>
      <c r="JA16" s="10" t="s">
        <v>6</v>
      </c>
      <c r="JB16" s="102">
        <v>1</v>
      </c>
      <c r="JC16" s="102" t="str">
        <f>ResultsCalc(Players!$E16,Players!$G16,Players!IZ16,Players!JB16)</f>
        <v xml:space="preserve"> </v>
      </c>
      <c r="JD16" s="101">
        <v>2</v>
      </c>
      <c r="JE16" s="10" t="s">
        <v>6</v>
      </c>
      <c r="JF16" s="102">
        <v>1</v>
      </c>
      <c r="JG16" s="102" t="str">
        <f>ResultsCalc(Players!$E16,Players!$G16,Players!JD16,Players!JF16)</f>
        <v xml:space="preserve"> </v>
      </c>
      <c r="JH16" s="101">
        <v>2</v>
      </c>
      <c r="JI16" s="10" t="s">
        <v>6</v>
      </c>
      <c r="JJ16" s="102">
        <v>0</v>
      </c>
      <c r="JK16" s="102" t="str">
        <f>ResultsCalc(Players!$E16,Players!$G16,Players!JH16,Players!JJ16)</f>
        <v xml:space="preserve"> </v>
      </c>
      <c r="JL16" s="101">
        <v>2</v>
      </c>
      <c r="JM16" s="10" t="s">
        <v>6</v>
      </c>
      <c r="JN16" s="102">
        <v>1</v>
      </c>
      <c r="JO16" s="102" t="str">
        <f>ResultsCalc(Players!$E16,Players!$G16,Players!JL16,Players!JN16)</f>
        <v xml:space="preserve"> </v>
      </c>
      <c r="JP16" s="101">
        <v>1</v>
      </c>
      <c r="JQ16" s="10" t="s">
        <v>6</v>
      </c>
      <c r="JR16" s="102">
        <v>0</v>
      </c>
      <c r="JS16" s="102" t="str">
        <f>ResultsCalc(Players!$E16,Players!$G16,Players!JP16,Players!JR16)</f>
        <v xml:space="preserve"> </v>
      </c>
      <c r="JT16" s="101">
        <v>0</v>
      </c>
      <c r="JU16" s="10" t="s">
        <v>6</v>
      </c>
      <c r="JV16" s="102">
        <v>1</v>
      </c>
      <c r="JW16" s="102" t="str">
        <f>ResultsCalc(Players!$E16,Players!$G16,Players!JT16,Players!JV16)</f>
        <v xml:space="preserve"> </v>
      </c>
      <c r="JX16" s="101">
        <v>2</v>
      </c>
      <c r="JY16" s="10" t="s">
        <v>6</v>
      </c>
      <c r="JZ16" s="102">
        <v>1</v>
      </c>
      <c r="KA16" s="102" t="str">
        <f>ResultsCalc(Players!$E16,Players!$G16,Players!JX16,Players!JZ16)</f>
        <v xml:space="preserve"> </v>
      </c>
      <c r="KB16" s="101">
        <v>4</v>
      </c>
      <c r="KC16" s="10" t="s">
        <v>6</v>
      </c>
      <c r="KD16" s="102">
        <v>1</v>
      </c>
      <c r="KE16" s="102" t="str">
        <f>ResultsCalc(Players!$E16,Players!$G16,Players!KB16,Players!KD16)</f>
        <v xml:space="preserve"> </v>
      </c>
      <c r="KF16" s="101">
        <v>1</v>
      </c>
      <c r="KG16" s="10" t="s">
        <v>6</v>
      </c>
      <c r="KH16" s="102">
        <v>0</v>
      </c>
      <c r="KI16" s="102" t="str">
        <f>ResultsCalc(Players!$E16,Players!$G16,Players!KF16,Players!KH16)</f>
        <v xml:space="preserve"> </v>
      </c>
      <c r="KJ16" s="101">
        <v>2</v>
      </c>
      <c r="KK16" s="10" t="s">
        <v>6</v>
      </c>
      <c r="KL16" s="102">
        <v>1</v>
      </c>
      <c r="KM16" s="102" t="str">
        <f>ResultsCalc(Players!$E16,Players!$G16,Players!KJ16,Players!KL16)</f>
        <v xml:space="preserve"> </v>
      </c>
      <c r="KN16" s="101"/>
      <c r="KO16" s="10" t="s">
        <v>6</v>
      </c>
      <c r="KP16" s="102"/>
      <c r="KQ16" s="102" t="str">
        <f>ResultsCalc(Players!$E16,Players!$G16,Players!KN16,Players!KP16)</f>
        <v xml:space="preserve"> </v>
      </c>
      <c r="KR16" s="101"/>
      <c r="KS16" s="10" t="s">
        <v>6</v>
      </c>
      <c r="KT16" s="102"/>
      <c r="KU16" s="102" t="str">
        <f>ResultsCalc(Players!$E16,Players!$G16,Players!KR16,Players!KT16)</f>
        <v xml:space="preserve"> </v>
      </c>
      <c r="KV16" s="101"/>
      <c r="KW16" s="10" t="s">
        <v>6</v>
      </c>
      <c r="KX16" s="102"/>
      <c r="KY16" s="102" t="str">
        <f>ResultsCalc(Players!$E16,Players!$G16,Players!KV16,Players!KX16)</f>
        <v xml:space="preserve"> </v>
      </c>
      <c r="KZ16" s="101"/>
      <c r="LA16" s="10" t="s">
        <v>6</v>
      </c>
      <c r="LB16" s="102"/>
      <c r="LC16" s="102" t="str">
        <f>ResultsCalc(Players!$E16,Players!$G16,Players!KZ16,Players!LB16)</f>
        <v xml:space="preserve"> </v>
      </c>
      <c r="LD16" s="101"/>
      <c r="LE16" s="10" t="s">
        <v>6</v>
      </c>
      <c r="LF16" s="102"/>
      <c r="LG16" s="102" t="str">
        <f>ResultsCalc(Players!$E16,Players!$G16,Players!LD16,Players!LF16)</f>
        <v xml:space="preserve"> </v>
      </c>
      <c r="LH16" s="101"/>
      <c r="LI16" s="10" t="s">
        <v>6</v>
      </c>
      <c r="LJ16" s="102"/>
      <c r="LK16" s="102" t="str">
        <f>ResultsCalc(Players!$E16,Players!$G16,Players!LH16,Players!LJ16)</f>
        <v xml:space="preserve"> </v>
      </c>
      <c r="LL16" s="101"/>
      <c r="LM16" s="10" t="s">
        <v>6</v>
      </c>
      <c r="LN16" s="102"/>
      <c r="LO16" s="102" t="str">
        <f>ResultsCalc(Players!$E16,Players!$G16,Players!LL16,Players!LN16)</f>
        <v xml:space="preserve"> </v>
      </c>
      <c r="LQ16" s="6">
        <f t="shared" si="0"/>
        <v>0</v>
      </c>
    </row>
    <row r="17" spans="1:329" ht="15.75" x14ac:dyDescent="0.25">
      <c r="A17" s="8">
        <v>43270</v>
      </c>
      <c r="B17" s="38">
        <v>15</v>
      </c>
      <c r="C17" s="60" t="s">
        <v>18</v>
      </c>
      <c r="D17" s="60" t="s">
        <v>19</v>
      </c>
      <c r="E17" s="81"/>
      <c r="F17" s="99" t="s">
        <v>6</v>
      </c>
      <c r="G17" s="83"/>
      <c r="H17" s="101">
        <v>1</v>
      </c>
      <c r="I17" s="10" t="s">
        <v>6</v>
      </c>
      <c r="J17" s="102">
        <v>2</v>
      </c>
      <c r="K17" s="11" t="str">
        <f>ResultsCalc(Players!$E17,Players!$G17,Players!H17,Players!J17)</f>
        <v xml:space="preserve"> </v>
      </c>
      <c r="L17" s="101">
        <v>3</v>
      </c>
      <c r="M17" s="10" t="s">
        <v>6</v>
      </c>
      <c r="N17" s="102">
        <v>0</v>
      </c>
      <c r="O17" s="11" t="str">
        <f>ResultsCalc(Players!$E17,Players!$G17,Players!L17,Players!N17)</f>
        <v xml:space="preserve"> </v>
      </c>
      <c r="P17" s="101">
        <v>2</v>
      </c>
      <c r="Q17" s="10" t="s">
        <v>6</v>
      </c>
      <c r="R17" s="102">
        <v>0</v>
      </c>
      <c r="S17" s="102" t="str">
        <f>ResultsCalc(Players!$E17,Players!$G17,Players!P17,Players!R17)</f>
        <v xml:space="preserve"> </v>
      </c>
      <c r="T17" s="9">
        <v>3</v>
      </c>
      <c r="U17" s="10" t="s">
        <v>6</v>
      </c>
      <c r="V17" s="11">
        <v>0</v>
      </c>
      <c r="W17" s="11" t="str">
        <f>ResultsCalc(Players!$E17,Players!$G17,Players!T17,Players!V17)</f>
        <v xml:space="preserve"> </v>
      </c>
      <c r="X17" s="9">
        <v>3</v>
      </c>
      <c r="Y17" s="10" t="s">
        <v>6</v>
      </c>
      <c r="Z17" s="11">
        <v>1</v>
      </c>
      <c r="AA17" s="11" t="str">
        <f>ResultsCalc(Players!$E17,Players!$G17,Players!X17,Players!Z17)</f>
        <v xml:space="preserve"> </v>
      </c>
      <c r="AB17" s="9">
        <v>5</v>
      </c>
      <c r="AC17" s="10" t="s">
        <v>6</v>
      </c>
      <c r="AD17" s="11">
        <v>0</v>
      </c>
      <c r="AE17" s="11" t="str">
        <f>ResultsCalc(Players!$E17,Players!$G17,Players!AB17,Players!AD17)</f>
        <v xml:space="preserve"> </v>
      </c>
      <c r="AF17" s="9">
        <v>2</v>
      </c>
      <c r="AG17" s="10" t="s">
        <v>6</v>
      </c>
      <c r="AH17" s="11">
        <v>1</v>
      </c>
      <c r="AI17" s="11" t="str">
        <f>ResultsCalc(Players!$E17,Players!$G17,Players!AF17,Players!AH17)</f>
        <v xml:space="preserve"> </v>
      </c>
      <c r="AJ17" s="9">
        <v>2</v>
      </c>
      <c r="AK17" s="10" t="s">
        <v>6</v>
      </c>
      <c r="AL17" s="11">
        <v>0</v>
      </c>
      <c r="AM17" s="11" t="str">
        <f>ResultsCalc(Players!$E17,Players!$G17,Players!AJ17,Players!AL17)</f>
        <v xml:space="preserve"> </v>
      </c>
      <c r="AN17" s="9">
        <v>1</v>
      </c>
      <c r="AO17" s="10" t="s">
        <v>6</v>
      </c>
      <c r="AP17" s="11">
        <v>0</v>
      </c>
      <c r="AQ17" s="11" t="str">
        <f>ResultsCalc(Players!$E17,Players!$G17,Players!AN17,Players!AP17)</f>
        <v xml:space="preserve"> </v>
      </c>
      <c r="AR17" s="9">
        <v>2</v>
      </c>
      <c r="AS17" s="10" t="s">
        <v>6</v>
      </c>
      <c r="AT17" s="11">
        <v>2</v>
      </c>
      <c r="AU17" s="11" t="str">
        <f>ResultsCalc(Players!$E17,Players!$G17,Players!AR17,Players!AT17)</f>
        <v xml:space="preserve"> </v>
      </c>
      <c r="AV17" s="9">
        <v>1</v>
      </c>
      <c r="AW17" s="10" t="s">
        <v>6</v>
      </c>
      <c r="AX17" s="11">
        <v>2</v>
      </c>
      <c r="AY17" s="11" t="str">
        <f>ResultsCalc(Players!$E17,Players!$G17,Players!AV17,Players!AX17)</f>
        <v xml:space="preserve"> </v>
      </c>
      <c r="AZ17" s="9">
        <v>2</v>
      </c>
      <c r="BA17" s="10" t="s">
        <v>6</v>
      </c>
      <c r="BB17" s="11">
        <v>0</v>
      </c>
      <c r="BC17" s="11" t="str">
        <f>ResultsCalc(Players!$E17,Players!$G17,Players!AZ17,Players!BB17)</f>
        <v xml:space="preserve"> </v>
      </c>
      <c r="BD17" s="9">
        <v>2</v>
      </c>
      <c r="BE17" s="10" t="s">
        <v>6</v>
      </c>
      <c r="BF17" s="11">
        <v>1</v>
      </c>
      <c r="BG17" s="11" t="str">
        <f>ResultsCalc(Players!$E17,Players!$G17,Players!BD17,Players!BF17)</f>
        <v xml:space="preserve"> </v>
      </c>
      <c r="BH17" s="101">
        <v>2</v>
      </c>
      <c r="BI17" s="10" t="s">
        <v>6</v>
      </c>
      <c r="BJ17" s="102">
        <v>0</v>
      </c>
      <c r="BK17" s="11" t="str">
        <f>ResultsCalc(Players!$E17,Players!$G17,Players!BH17,Players!BJ17)</f>
        <v xml:space="preserve"> </v>
      </c>
      <c r="BL17" s="9">
        <v>1</v>
      </c>
      <c r="BM17" s="10" t="s">
        <v>6</v>
      </c>
      <c r="BN17" s="11">
        <v>1</v>
      </c>
      <c r="BO17" s="11" t="str">
        <f>ResultsCalc(Players!$E17,Players!$G17,Players!BL17,Players!BN17)</f>
        <v xml:space="preserve"> </v>
      </c>
      <c r="BP17" s="9">
        <v>3</v>
      </c>
      <c r="BQ17" s="10" t="s">
        <v>6</v>
      </c>
      <c r="BR17" s="11">
        <v>1</v>
      </c>
      <c r="BS17" s="11" t="str">
        <f>ResultsCalc(Players!$E17,Players!$G17,Players!BP17,Players!BR17)</f>
        <v xml:space="preserve"> </v>
      </c>
      <c r="BT17" s="9">
        <v>1</v>
      </c>
      <c r="BU17" s="10" t="s">
        <v>6</v>
      </c>
      <c r="BV17" s="11">
        <v>0</v>
      </c>
      <c r="BW17" s="11" t="str">
        <f>ResultsCalc(Players!$E17,Players!$G17,Players!BT17,Players!BV17)</f>
        <v xml:space="preserve"> </v>
      </c>
      <c r="BX17" s="9">
        <v>1</v>
      </c>
      <c r="BY17" s="10" t="s">
        <v>6</v>
      </c>
      <c r="BZ17" s="11">
        <v>1</v>
      </c>
      <c r="CA17" s="11" t="str">
        <f>ResultsCalc(Players!$E17,Players!$G17,Players!BX17,Players!BZ17)</f>
        <v xml:space="preserve"> </v>
      </c>
      <c r="CB17" s="9">
        <v>2</v>
      </c>
      <c r="CC17" s="10" t="s">
        <v>6</v>
      </c>
      <c r="CD17" s="11">
        <v>1</v>
      </c>
      <c r="CE17" s="11" t="str">
        <f>ResultsCalc(Players!$E17,Players!$G17,Players!CB17,Players!CD17)</f>
        <v xml:space="preserve"> </v>
      </c>
      <c r="CF17" s="9">
        <v>5</v>
      </c>
      <c r="CG17" s="10" t="s">
        <v>6</v>
      </c>
      <c r="CH17" s="11">
        <v>0</v>
      </c>
      <c r="CI17" s="11" t="str">
        <f>ResultsCalc(Players!$E17,Players!$G17,Players!CF17,Players!CH17)</f>
        <v xml:space="preserve"> </v>
      </c>
      <c r="CJ17" s="9">
        <v>1</v>
      </c>
      <c r="CK17" s="10" t="s">
        <v>6</v>
      </c>
      <c r="CL17" s="11">
        <v>0</v>
      </c>
      <c r="CM17" s="11" t="str">
        <f>ResultsCalc(Players!$E17,Players!$G17,Players!CJ17,Players!CL17)</f>
        <v xml:space="preserve"> </v>
      </c>
      <c r="CN17" s="9">
        <v>3</v>
      </c>
      <c r="CO17" s="10" t="s">
        <v>6</v>
      </c>
      <c r="CP17" s="11">
        <v>1</v>
      </c>
      <c r="CQ17" s="11" t="str">
        <f>ResultsCalc(Players!$E17,Players!$G17,Players!CN17,Players!CP17)</f>
        <v xml:space="preserve"> </v>
      </c>
      <c r="CR17" s="9">
        <v>3</v>
      </c>
      <c r="CS17" s="10" t="s">
        <v>6</v>
      </c>
      <c r="CT17" s="11">
        <v>1</v>
      </c>
      <c r="CU17" s="11" t="str">
        <f>ResultsCalc(Players!$E17,Players!$G17,Players!CR17,Players!CT17)</f>
        <v xml:space="preserve"> </v>
      </c>
      <c r="CV17" s="9">
        <v>1</v>
      </c>
      <c r="CW17" s="10" t="s">
        <v>6</v>
      </c>
      <c r="CX17" s="11">
        <v>1</v>
      </c>
      <c r="CY17" s="11" t="str">
        <f>ResultsCalc(Players!$E17,Players!$G17,Players!CV17,Players!CX17)</f>
        <v xml:space="preserve"> </v>
      </c>
      <c r="CZ17" s="9">
        <v>1</v>
      </c>
      <c r="DA17" s="10" t="s">
        <v>6</v>
      </c>
      <c r="DB17" s="11">
        <v>0</v>
      </c>
      <c r="DC17" s="11" t="str">
        <f>ResultsCalc(Players!$E17,Players!$G17,Players!CZ17,Players!DB17)</f>
        <v xml:space="preserve"> </v>
      </c>
      <c r="DD17" s="9">
        <v>3</v>
      </c>
      <c r="DE17" s="10" t="s">
        <v>6</v>
      </c>
      <c r="DF17" s="11">
        <v>1</v>
      </c>
      <c r="DG17" s="11" t="str">
        <f>ResultsCalc(Players!$E17,Players!$G17,Players!DD17,Players!DF17)</f>
        <v xml:space="preserve"> </v>
      </c>
      <c r="DH17" s="9">
        <v>1</v>
      </c>
      <c r="DI17" s="10" t="s">
        <v>6</v>
      </c>
      <c r="DJ17" s="11">
        <v>1</v>
      </c>
      <c r="DK17" s="11" t="str">
        <f>ResultsCalc(Players!$E17,Players!$G17,Players!DH17,Players!DJ17)</f>
        <v xml:space="preserve"> </v>
      </c>
      <c r="DL17" s="9">
        <v>1</v>
      </c>
      <c r="DM17" s="10" t="s">
        <v>6</v>
      </c>
      <c r="DN17" s="11">
        <v>0</v>
      </c>
      <c r="DO17" s="11" t="str">
        <f>ResultsCalc(Players!$E17,Players!$G17,Players!DL17,Players!DN17)</f>
        <v xml:space="preserve"> </v>
      </c>
      <c r="DP17" s="9">
        <v>1</v>
      </c>
      <c r="DQ17" s="10" t="s">
        <v>6</v>
      </c>
      <c r="DR17" s="11">
        <v>0</v>
      </c>
      <c r="DS17" s="11" t="str">
        <f>ResultsCalc(Players!$E17,Players!$G17,Players!DP17,Players!DR17)</f>
        <v xml:space="preserve"> </v>
      </c>
      <c r="DT17" s="9">
        <v>2</v>
      </c>
      <c r="DU17" s="10" t="s">
        <v>6</v>
      </c>
      <c r="DV17" s="11">
        <v>0</v>
      </c>
      <c r="DW17" s="11" t="str">
        <f>ResultsCalc(Players!$E17,Players!$G17,Players!DT17,Players!DV17)</f>
        <v xml:space="preserve"> </v>
      </c>
      <c r="DX17" s="9">
        <v>2</v>
      </c>
      <c r="DY17" s="10" t="s">
        <v>6</v>
      </c>
      <c r="DZ17" s="11">
        <v>0</v>
      </c>
      <c r="EA17" s="11" t="str">
        <f>ResultsCalc(Players!$E17,Players!$G17,Players!DX17,Players!DZ17)</f>
        <v xml:space="preserve"> </v>
      </c>
      <c r="EB17" s="9">
        <v>2</v>
      </c>
      <c r="EC17" s="10" t="s">
        <v>6</v>
      </c>
      <c r="ED17" s="11">
        <v>1</v>
      </c>
      <c r="EE17" s="11" t="str">
        <f>ResultsCalc(Players!$E17,Players!$G17,Players!EB17,Players!ED17)</f>
        <v xml:space="preserve"> </v>
      </c>
      <c r="EF17" s="9">
        <v>2</v>
      </c>
      <c r="EG17" s="10" t="s">
        <v>6</v>
      </c>
      <c r="EH17" s="11">
        <v>0</v>
      </c>
      <c r="EI17" s="11" t="str">
        <f>ResultsCalc(Players!$E17,Players!$G17,Players!EF17,Players!EH17)</f>
        <v xml:space="preserve"> </v>
      </c>
      <c r="EJ17" s="9">
        <v>3</v>
      </c>
      <c r="EK17" s="10" t="s">
        <v>6</v>
      </c>
      <c r="EL17" s="11">
        <v>0</v>
      </c>
      <c r="EM17" s="11" t="str">
        <f>ResultsCalc(Players!$E17,Players!$G17,Players!EJ17,Players!EL17)</f>
        <v xml:space="preserve"> </v>
      </c>
      <c r="EN17" s="9">
        <v>2</v>
      </c>
      <c r="EO17" s="10" t="s">
        <v>6</v>
      </c>
      <c r="EP17" s="11">
        <v>0</v>
      </c>
      <c r="EQ17" s="11" t="str">
        <f>ResultsCalc(Players!$E17,Players!$G17,Players!EN17,Players!EP17)</f>
        <v xml:space="preserve"> </v>
      </c>
      <c r="ER17" s="9">
        <v>3</v>
      </c>
      <c r="ES17" s="10" t="s">
        <v>6</v>
      </c>
      <c r="ET17" s="11">
        <v>1</v>
      </c>
      <c r="EU17" s="11" t="str">
        <f>ResultsCalc(Players!$E17,Players!$G17,Players!ER17,Players!ET17)</f>
        <v xml:space="preserve"> </v>
      </c>
      <c r="EV17" s="9">
        <v>2</v>
      </c>
      <c r="EW17" s="10" t="s">
        <v>6</v>
      </c>
      <c r="EX17" s="11">
        <v>0</v>
      </c>
      <c r="EY17" s="11" t="str">
        <f>ResultsCalc(Players!$E17,Players!$G17,Players!EV17,Players!EX17)</f>
        <v xml:space="preserve"> </v>
      </c>
      <c r="EZ17" s="9">
        <v>3</v>
      </c>
      <c r="FA17" s="10" t="s">
        <v>6</v>
      </c>
      <c r="FB17" s="11">
        <v>0</v>
      </c>
      <c r="FC17" s="11" t="str">
        <f>ResultsCalc(Players!$E17,Players!$G17,Players!EZ17,Players!FB17)</f>
        <v xml:space="preserve"> </v>
      </c>
      <c r="FD17" s="9">
        <v>2</v>
      </c>
      <c r="FE17" s="10" t="s">
        <v>6</v>
      </c>
      <c r="FF17" s="11">
        <v>0</v>
      </c>
      <c r="FG17" s="11" t="str">
        <f>ResultsCalc(Players!$E17,Players!$G17,Players!FD17,Players!FF17)</f>
        <v xml:space="preserve"> </v>
      </c>
      <c r="FH17" s="9">
        <v>0</v>
      </c>
      <c r="FI17" s="10" t="s">
        <v>6</v>
      </c>
      <c r="FJ17" s="11">
        <v>2</v>
      </c>
      <c r="FK17" s="11" t="str">
        <f>ResultsCalc(Players!$E17,Players!$G17,Players!FH17,Players!FJ17)</f>
        <v xml:space="preserve"> </v>
      </c>
      <c r="FL17" s="9">
        <v>2</v>
      </c>
      <c r="FM17" s="10" t="s">
        <v>6</v>
      </c>
      <c r="FN17" s="11">
        <v>0</v>
      </c>
      <c r="FO17" s="11" t="str">
        <f>ResultsCalc(Players!$E17,Players!$G17,Players!FL17,Players!FN17)</f>
        <v xml:space="preserve"> </v>
      </c>
      <c r="FP17" s="9">
        <v>2</v>
      </c>
      <c r="FQ17" s="10" t="s">
        <v>6</v>
      </c>
      <c r="FR17" s="11">
        <v>0</v>
      </c>
      <c r="FS17" s="11" t="str">
        <f>ResultsCalc(Players!$E17,Players!$G17,Players!FP17,Players!FR17)</f>
        <v xml:space="preserve"> </v>
      </c>
      <c r="FT17" s="9">
        <v>2</v>
      </c>
      <c r="FU17" s="10" t="s">
        <v>6</v>
      </c>
      <c r="FV17" s="11">
        <v>0</v>
      </c>
      <c r="FW17" s="11" t="str">
        <f>ResultsCalc(Players!$E17,Players!$G17,Players!FT17,Players!FV17)</f>
        <v xml:space="preserve"> </v>
      </c>
      <c r="FX17" s="9">
        <v>3</v>
      </c>
      <c r="FY17" s="10" t="s">
        <v>6</v>
      </c>
      <c r="FZ17" s="11">
        <v>1</v>
      </c>
      <c r="GA17" s="11" t="str">
        <f>ResultsCalc(Players!$E17,Players!$G17,Players!FX17,Players!FZ17)</f>
        <v xml:space="preserve"> </v>
      </c>
      <c r="GB17" s="9">
        <v>1</v>
      </c>
      <c r="GC17" s="10" t="s">
        <v>6</v>
      </c>
      <c r="GD17" s="11">
        <v>0</v>
      </c>
      <c r="GE17" s="11" t="str">
        <f>ResultsCalc(Players!$E17,Players!$G17,Players!GB17,Players!GD17)</f>
        <v xml:space="preserve"> </v>
      </c>
      <c r="GF17" s="9">
        <v>1</v>
      </c>
      <c r="GG17" s="10" t="s">
        <v>6</v>
      </c>
      <c r="GH17" s="11">
        <v>0</v>
      </c>
      <c r="GI17" s="11" t="str">
        <f>ResultsCalc(Players!$E17,Players!$G17,Players!GF17,Players!GH17)</f>
        <v xml:space="preserve"> </v>
      </c>
      <c r="GJ17" s="9">
        <v>2</v>
      </c>
      <c r="GK17" s="10" t="s">
        <v>6</v>
      </c>
      <c r="GL17" s="11">
        <v>1</v>
      </c>
      <c r="GM17" s="11" t="str">
        <f>ResultsCalc(Players!$E17,Players!$G17,Players!GJ17,Players!GL17)</f>
        <v xml:space="preserve"> </v>
      </c>
      <c r="GN17" s="9">
        <v>3</v>
      </c>
      <c r="GO17" s="10" t="s">
        <v>6</v>
      </c>
      <c r="GP17" s="11">
        <v>1</v>
      </c>
      <c r="GQ17" s="11" t="str">
        <f>ResultsCalc(Players!$E17,Players!$G17,Players!GN17,Players!GP17)</f>
        <v xml:space="preserve"> </v>
      </c>
      <c r="GR17" s="9">
        <v>2</v>
      </c>
      <c r="GS17" s="10" t="s">
        <v>6</v>
      </c>
      <c r="GT17" s="11">
        <v>0</v>
      </c>
      <c r="GU17" s="11" t="str">
        <f>ResultsCalc(Players!$E17,Players!$G17,Players!GR17,Players!GT17)</f>
        <v xml:space="preserve"> </v>
      </c>
      <c r="GV17" s="9">
        <v>2</v>
      </c>
      <c r="GW17" s="10" t="s">
        <v>6</v>
      </c>
      <c r="GX17" s="11">
        <v>1</v>
      </c>
      <c r="GY17" s="11" t="str">
        <f>ResultsCalc(Players!$E17,Players!$G17,Players!GV17,Players!GX17)</f>
        <v xml:space="preserve"> </v>
      </c>
      <c r="GZ17" s="9">
        <v>1</v>
      </c>
      <c r="HA17" s="10" t="s">
        <v>6</v>
      </c>
      <c r="HB17" s="11">
        <v>1</v>
      </c>
      <c r="HC17" s="11" t="str">
        <f>ResultsCalc(Players!$E17,Players!$G17,Players!GZ17,Players!HB17)</f>
        <v xml:space="preserve"> </v>
      </c>
      <c r="HD17" s="9">
        <v>2</v>
      </c>
      <c r="HE17" s="10" t="s">
        <v>6</v>
      </c>
      <c r="HF17" s="11">
        <v>2</v>
      </c>
      <c r="HG17" s="11" t="str">
        <f>ResultsCalc(Players!$E17,Players!$G17,Players!HD17,Players!HF17)</f>
        <v xml:space="preserve"> </v>
      </c>
      <c r="HH17" s="9">
        <v>2</v>
      </c>
      <c r="HI17" s="10" t="s">
        <v>6</v>
      </c>
      <c r="HJ17" s="11">
        <v>1</v>
      </c>
      <c r="HK17" s="11" t="str">
        <f>ResultsCalc(Players!$E17,Players!$G17,Players!HH17,Players!HJ17)</f>
        <v xml:space="preserve"> </v>
      </c>
      <c r="HL17" s="9">
        <v>0</v>
      </c>
      <c r="HM17" s="10" t="s">
        <v>6</v>
      </c>
      <c r="HN17" s="11">
        <v>1</v>
      </c>
      <c r="HO17" s="11" t="str">
        <f>ResultsCalc(Players!$E17,Players!$G17,Players!HL17,Players!HN17)</f>
        <v xml:space="preserve"> </v>
      </c>
      <c r="HP17" s="9">
        <v>2</v>
      </c>
      <c r="HQ17" s="10" t="s">
        <v>6</v>
      </c>
      <c r="HR17" s="11">
        <v>1</v>
      </c>
      <c r="HS17" s="11" t="str">
        <f>ResultsCalc(Players!$E17,Players!$G17,Players!HP17,Players!HR17)</f>
        <v xml:space="preserve"> </v>
      </c>
      <c r="HT17" s="9">
        <v>2</v>
      </c>
      <c r="HU17" s="10" t="s">
        <v>6</v>
      </c>
      <c r="HV17" s="11">
        <v>0</v>
      </c>
      <c r="HW17" s="11" t="str">
        <f>ResultsCalc(Players!$E17,Players!$G17,Players!HT17,Players!HV17)</f>
        <v xml:space="preserve"> </v>
      </c>
      <c r="HX17" s="9">
        <v>2</v>
      </c>
      <c r="HY17" s="10" t="s">
        <v>6</v>
      </c>
      <c r="HZ17" s="11">
        <v>1</v>
      </c>
      <c r="IA17" s="11" t="str">
        <f>ResultsCalc(Players!$E17,Players!$G17,Players!HX17,Players!HZ17)</f>
        <v xml:space="preserve"> </v>
      </c>
      <c r="IB17" s="9">
        <v>1</v>
      </c>
      <c r="IC17" s="10" t="s">
        <v>6</v>
      </c>
      <c r="ID17" s="11">
        <v>1</v>
      </c>
      <c r="IE17" s="11" t="str">
        <f>ResultsCalc(Players!$E17,Players!$G17,Players!IB17,Players!ID17)</f>
        <v xml:space="preserve"> </v>
      </c>
      <c r="IF17" s="9">
        <v>2</v>
      </c>
      <c r="IG17" s="10" t="s">
        <v>6</v>
      </c>
      <c r="IH17" s="11">
        <v>1</v>
      </c>
      <c r="II17" s="11" t="str">
        <f>ResultsCalc(Players!$E17,Players!$G17,Players!IF17,Players!IH17)</f>
        <v xml:space="preserve"> </v>
      </c>
      <c r="IJ17" s="9">
        <v>1</v>
      </c>
      <c r="IK17" s="10" t="s">
        <v>6</v>
      </c>
      <c r="IL17" s="11">
        <v>1</v>
      </c>
      <c r="IM17" s="11" t="str">
        <f>ResultsCalc(Players!$E17,Players!$G17,Players!IJ17,Players!IL17)</f>
        <v xml:space="preserve"> </v>
      </c>
      <c r="IN17" s="9">
        <v>3</v>
      </c>
      <c r="IO17" s="10" t="s">
        <v>6</v>
      </c>
      <c r="IP17" s="11">
        <v>1</v>
      </c>
      <c r="IQ17" s="11" t="str">
        <f>ResultsCalc(Players!$E17,Players!$G17,Players!IN17,Players!IP17)</f>
        <v xml:space="preserve"> </v>
      </c>
      <c r="IR17" s="9">
        <v>3</v>
      </c>
      <c r="IS17" s="10" t="s">
        <v>6</v>
      </c>
      <c r="IT17" s="11">
        <v>1</v>
      </c>
      <c r="IU17" s="11" t="str">
        <f>ResultsCalc(Players!$E17,Players!$G17,Players!IR17,Players!IT17)</f>
        <v xml:space="preserve"> </v>
      </c>
      <c r="IV17" s="101">
        <v>3</v>
      </c>
      <c r="IW17" s="10" t="s">
        <v>6</v>
      </c>
      <c r="IX17" s="102">
        <v>1</v>
      </c>
      <c r="IY17" s="102" t="str">
        <f>ResultsCalc(Players!$E17,Players!$G17,Players!IV17,Players!IX17)</f>
        <v xml:space="preserve"> </v>
      </c>
      <c r="IZ17" s="101">
        <v>0</v>
      </c>
      <c r="JA17" s="10" t="s">
        <v>6</v>
      </c>
      <c r="JB17" s="102">
        <v>1</v>
      </c>
      <c r="JC17" s="102" t="str">
        <f>ResultsCalc(Players!$E17,Players!$G17,Players!IZ17,Players!JB17)</f>
        <v xml:space="preserve"> </v>
      </c>
      <c r="JD17" s="101">
        <v>1</v>
      </c>
      <c r="JE17" s="10" t="s">
        <v>6</v>
      </c>
      <c r="JF17" s="102">
        <v>0</v>
      </c>
      <c r="JG17" s="102" t="str">
        <f>ResultsCalc(Players!$E17,Players!$G17,Players!JD17,Players!JF17)</f>
        <v xml:space="preserve"> </v>
      </c>
      <c r="JH17" s="101">
        <v>1</v>
      </c>
      <c r="JI17" s="10" t="s">
        <v>6</v>
      </c>
      <c r="JJ17" s="102">
        <v>1</v>
      </c>
      <c r="JK17" s="102" t="str">
        <f>ResultsCalc(Players!$E17,Players!$G17,Players!JH17,Players!JJ17)</f>
        <v xml:space="preserve"> </v>
      </c>
      <c r="JL17" s="101">
        <v>2</v>
      </c>
      <c r="JM17" s="10" t="s">
        <v>6</v>
      </c>
      <c r="JN17" s="102">
        <v>0</v>
      </c>
      <c r="JO17" s="102" t="str">
        <f>ResultsCalc(Players!$E17,Players!$G17,Players!JL17,Players!JN17)</f>
        <v xml:space="preserve"> </v>
      </c>
      <c r="JP17" s="101">
        <v>3</v>
      </c>
      <c r="JQ17" s="10" t="s">
        <v>6</v>
      </c>
      <c r="JR17" s="102">
        <v>0</v>
      </c>
      <c r="JS17" s="102" t="str">
        <f>ResultsCalc(Players!$E17,Players!$G17,Players!JP17,Players!JR17)</f>
        <v xml:space="preserve"> </v>
      </c>
      <c r="JT17" s="101">
        <v>3</v>
      </c>
      <c r="JU17" s="10" t="s">
        <v>6</v>
      </c>
      <c r="JV17" s="102">
        <v>2</v>
      </c>
      <c r="JW17" s="102" t="str">
        <f>ResultsCalc(Players!$E17,Players!$G17,Players!JT17,Players!JV17)</f>
        <v xml:space="preserve"> </v>
      </c>
      <c r="JX17" s="101">
        <v>3</v>
      </c>
      <c r="JY17" s="10" t="s">
        <v>6</v>
      </c>
      <c r="JZ17" s="102">
        <v>1</v>
      </c>
      <c r="KA17" s="102" t="str">
        <f>ResultsCalc(Players!$E17,Players!$G17,Players!JX17,Players!JZ17)</f>
        <v xml:space="preserve"> </v>
      </c>
      <c r="KB17" s="101">
        <v>3</v>
      </c>
      <c r="KC17" s="10" t="s">
        <v>6</v>
      </c>
      <c r="KD17" s="102">
        <v>1</v>
      </c>
      <c r="KE17" s="102" t="str">
        <f>ResultsCalc(Players!$E17,Players!$G17,Players!KB17,Players!KD17)</f>
        <v xml:space="preserve"> </v>
      </c>
      <c r="KF17" s="101">
        <v>2</v>
      </c>
      <c r="KG17" s="10" t="s">
        <v>6</v>
      </c>
      <c r="KH17" s="102">
        <v>1</v>
      </c>
      <c r="KI17" s="102" t="str">
        <f>ResultsCalc(Players!$E17,Players!$G17,Players!KF17,Players!KH17)</f>
        <v xml:space="preserve"> </v>
      </c>
      <c r="KJ17" s="101">
        <v>3</v>
      </c>
      <c r="KK17" s="10" t="s">
        <v>6</v>
      </c>
      <c r="KL17" s="102">
        <v>0</v>
      </c>
      <c r="KM17" s="102" t="str">
        <f>ResultsCalc(Players!$E17,Players!$G17,Players!KJ17,Players!KL17)</f>
        <v xml:space="preserve"> </v>
      </c>
      <c r="KN17" s="101"/>
      <c r="KO17" s="10" t="s">
        <v>6</v>
      </c>
      <c r="KP17" s="102"/>
      <c r="KQ17" s="102" t="str">
        <f>ResultsCalc(Players!$E17,Players!$G17,Players!KN17,Players!KP17)</f>
        <v xml:space="preserve"> </v>
      </c>
      <c r="KR17" s="101"/>
      <c r="KS17" s="10" t="s">
        <v>6</v>
      </c>
      <c r="KT17" s="102"/>
      <c r="KU17" s="102" t="str">
        <f>ResultsCalc(Players!$E17,Players!$G17,Players!KR17,Players!KT17)</f>
        <v xml:space="preserve"> </v>
      </c>
      <c r="KV17" s="101"/>
      <c r="KW17" s="10" t="s">
        <v>6</v>
      </c>
      <c r="KX17" s="102"/>
      <c r="KY17" s="102" t="str">
        <f>ResultsCalc(Players!$E17,Players!$G17,Players!KV17,Players!KX17)</f>
        <v xml:space="preserve"> </v>
      </c>
      <c r="KZ17" s="101"/>
      <c r="LA17" s="10" t="s">
        <v>6</v>
      </c>
      <c r="LB17" s="102"/>
      <c r="LC17" s="102" t="str">
        <f>ResultsCalc(Players!$E17,Players!$G17,Players!KZ17,Players!LB17)</f>
        <v xml:space="preserve"> </v>
      </c>
      <c r="LD17" s="101"/>
      <c r="LE17" s="10" t="s">
        <v>6</v>
      </c>
      <c r="LF17" s="102"/>
      <c r="LG17" s="102" t="str">
        <f>ResultsCalc(Players!$E17,Players!$G17,Players!LD17,Players!LF17)</f>
        <v xml:space="preserve"> </v>
      </c>
      <c r="LH17" s="101"/>
      <c r="LI17" s="10" t="s">
        <v>6</v>
      </c>
      <c r="LJ17" s="102"/>
      <c r="LK17" s="102" t="str">
        <f>ResultsCalc(Players!$E17,Players!$G17,Players!LH17,Players!LJ17)</f>
        <v xml:space="preserve"> </v>
      </c>
      <c r="LL17" s="101"/>
      <c r="LM17" s="10" t="s">
        <v>6</v>
      </c>
      <c r="LN17" s="102"/>
      <c r="LO17" s="102" t="str">
        <f>ResultsCalc(Players!$E17,Players!$G17,Players!LL17,Players!LN17)</f>
        <v xml:space="preserve"> </v>
      </c>
      <c r="LQ17" s="6">
        <f t="shared" si="0"/>
        <v>0</v>
      </c>
    </row>
    <row r="18" spans="1:329" ht="15.75" x14ac:dyDescent="0.25">
      <c r="A18" s="8">
        <v>43270</v>
      </c>
      <c r="B18" s="38">
        <v>16</v>
      </c>
      <c r="C18" s="60" t="s">
        <v>5</v>
      </c>
      <c r="D18" s="60" t="s">
        <v>88</v>
      </c>
      <c r="E18" s="81"/>
      <c r="F18" s="99" t="s">
        <v>6</v>
      </c>
      <c r="G18" s="83"/>
      <c r="H18" s="101">
        <v>3</v>
      </c>
      <c r="I18" s="10" t="s">
        <v>6</v>
      </c>
      <c r="J18" s="102">
        <v>1</v>
      </c>
      <c r="K18" s="11" t="str">
        <f>ResultsCalc(Players!$E18,Players!$G18,Players!H18,Players!J18)</f>
        <v xml:space="preserve"> </v>
      </c>
      <c r="L18" s="101">
        <v>3</v>
      </c>
      <c r="M18" s="10" t="s">
        <v>6</v>
      </c>
      <c r="N18" s="102">
        <v>0</v>
      </c>
      <c r="O18" s="11" t="str">
        <f>ResultsCalc(Players!$E18,Players!$G18,Players!L18,Players!N18)</f>
        <v xml:space="preserve"> </v>
      </c>
      <c r="P18" s="101">
        <v>2</v>
      </c>
      <c r="Q18" s="10" t="s">
        <v>6</v>
      </c>
      <c r="R18" s="102">
        <v>0</v>
      </c>
      <c r="S18" s="102" t="str">
        <f>ResultsCalc(Players!$E18,Players!$G18,Players!P18,Players!R18)</f>
        <v xml:space="preserve"> </v>
      </c>
      <c r="T18" s="9">
        <v>2</v>
      </c>
      <c r="U18" s="10" t="s">
        <v>6</v>
      </c>
      <c r="V18" s="11">
        <v>0</v>
      </c>
      <c r="W18" s="11" t="str">
        <f>ResultsCalc(Players!$E18,Players!$G18,Players!T18,Players!V18)</f>
        <v xml:space="preserve"> </v>
      </c>
      <c r="X18" s="9">
        <v>3</v>
      </c>
      <c r="Y18" s="10" t="s">
        <v>6</v>
      </c>
      <c r="Z18" s="11">
        <v>2</v>
      </c>
      <c r="AA18" s="11" t="str">
        <f>ResultsCalc(Players!$E18,Players!$G18,Players!X18,Players!Z18)</f>
        <v xml:space="preserve"> </v>
      </c>
      <c r="AB18" s="9">
        <v>4</v>
      </c>
      <c r="AC18" s="10" t="s">
        <v>6</v>
      </c>
      <c r="AD18" s="11">
        <v>0</v>
      </c>
      <c r="AE18" s="11" t="str">
        <f>ResultsCalc(Players!$E18,Players!$G18,Players!AB18,Players!AD18)</f>
        <v xml:space="preserve"> </v>
      </c>
      <c r="AF18" s="9">
        <v>3</v>
      </c>
      <c r="AG18" s="10" t="s">
        <v>6</v>
      </c>
      <c r="AH18" s="11">
        <v>1</v>
      </c>
      <c r="AI18" s="11" t="str">
        <f>ResultsCalc(Players!$E18,Players!$G18,Players!AF18,Players!AH18)</f>
        <v xml:space="preserve"> </v>
      </c>
      <c r="AJ18" s="9">
        <v>2</v>
      </c>
      <c r="AK18" s="10" t="s">
        <v>6</v>
      </c>
      <c r="AL18" s="11">
        <v>1</v>
      </c>
      <c r="AM18" s="11" t="str">
        <f>ResultsCalc(Players!$E18,Players!$G18,Players!AJ18,Players!AL18)</f>
        <v xml:space="preserve"> </v>
      </c>
      <c r="AN18" s="9">
        <v>2</v>
      </c>
      <c r="AO18" s="10" t="s">
        <v>6</v>
      </c>
      <c r="AP18" s="11">
        <v>0</v>
      </c>
      <c r="AQ18" s="11" t="str">
        <f>ResultsCalc(Players!$E18,Players!$G18,Players!AN18,Players!AP18)</f>
        <v xml:space="preserve"> </v>
      </c>
      <c r="AR18" s="9">
        <v>3</v>
      </c>
      <c r="AS18" s="10" t="s">
        <v>6</v>
      </c>
      <c r="AT18" s="11">
        <v>1</v>
      </c>
      <c r="AU18" s="11" t="str">
        <f>ResultsCalc(Players!$E18,Players!$G18,Players!AR18,Players!AT18)</f>
        <v xml:space="preserve"> </v>
      </c>
      <c r="AV18" s="9">
        <v>3</v>
      </c>
      <c r="AW18" s="10" t="s">
        <v>6</v>
      </c>
      <c r="AX18" s="11">
        <v>0</v>
      </c>
      <c r="AY18" s="11" t="str">
        <f>ResultsCalc(Players!$E18,Players!$G18,Players!AV18,Players!AX18)</f>
        <v xml:space="preserve"> </v>
      </c>
      <c r="AZ18" s="9">
        <v>2</v>
      </c>
      <c r="BA18" s="10" t="s">
        <v>6</v>
      </c>
      <c r="BB18" s="11">
        <v>0</v>
      </c>
      <c r="BC18" s="11" t="str">
        <f>ResultsCalc(Players!$E18,Players!$G18,Players!AZ18,Players!BB18)</f>
        <v xml:space="preserve"> </v>
      </c>
      <c r="BD18" s="9">
        <v>2</v>
      </c>
      <c r="BE18" s="10" t="s">
        <v>6</v>
      </c>
      <c r="BF18" s="11">
        <v>1</v>
      </c>
      <c r="BG18" s="11" t="str">
        <f>ResultsCalc(Players!$E18,Players!$G18,Players!BD18,Players!BF18)</f>
        <v xml:space="preserve"> </v>
      </c>
      <c r="BH18" s="101">
        <v>3</v>
      </c>
      <c r="BI18" s="10" t="s">
        <v>6</v>
      </c>
      <c r="BJ18" s="102">
        <v>1</v>
      </c>
      <c r="BK18" s="11" t="str">
        <f>ResultsCalc(Players!$E18,Players!$G18,Players!BH18,Players!BJ18)</f>
        <v xml:space="preserve"> </v>
      </c>
      <c r="BL18" s="9">
        <v>2</v>
      </c>
      <c r="BM18" s="10" t="s">
        <v>6</v>
      </c>
      <c r="BN18" s="11">
        <v>0</v>
      </c>
      <c r="BO18" s="11" t="str">
        <f>ResultsCalc(Players!$E18,Players!$G18,Players!BL18,Players!BN18)</f>
        <v xml:space="preserve"> </v>
      </c>
      <c r="BP18" s="9">
        <v>3</v>
      </c>
      <c r="BQ18" s="10" t="s">
        <v>6</v>
      </c>
      <c r="BR18" s="11">
        <v>0</v>
      </c>
      <c r="BS18" s="11" t="str">
        <f>ResultsCalc(Players!$E18,Players!$G18,Players!BP18,Players!BR18)</f>
        <v xml:space="preserve"> </v>
      </c>
      <c r="BT18" s="9">
        <v>3</v>
      </c>
      <c r="BU18" s="10" t="s">
        <v>6</v>
      </c>
      <c r="BV18" s="11">
        <v>1</v>
      </c>
      <c r="BW18" s="11" t="str">
        <f>ResultsCalc(Players!$E18,Players!$G18,Players!BT18,Players!BV18)</f>
        <v xml:space="preserve"> </v>
      </c>
      <c r="BX18" s="9">
        <v>3</v>
      </c>
      <c r="BY18" s="10" t="s">
        <v>6</v>
      </c>
      <c r="BZ18" s="11">
        <v>0</v>
      </c>
      <c r="CA18" s="11" t="str">
        <f>ResultsCalc(Players!$E18,Players!$G18,Players!BX18,Players!BZ18)</f>
        <v xml:space="preserve"> </v>
      </c>
      <c r="CB18" s="9">
        <v>2</v>
      </c>
      <c r="CC18" s="10" t="s">
        <v>6</v>
      </c>
      <c r="CD18" s="11">
        <v>0</v>
      </c>
      <c r="CE18" s="11" t="str">
        <f>ResultsCalc(Players!$E18,Players!$G18,Players!CB18,Players!CD18)</f>
        <v xml:space="preserve"> </v>
      </c>
      <c r="CF18" s="9">
        <v>3</v>
      </c>
      <c r="CG18" s="10" t="s">
        <v>6</v>
      </c>
      <c r="CH18" s="11">
        <v>0</v>
      </c>
      <c r="CI18" s="11" t="str">
        <f>ResultsCalc(Players!$E18,Players!$G18,Players!CF18,Players!CH18)</f>
        <v xml:space="preserve"> </v>
      </c>
      <c r="CJ18" s="9">
        <v>2</v>
      </c>
      <c r="CK18" s="10" t="s">
        <v>6</v>
      </c>
      <c r="CL18" s="11">
        <v>1</v>
      </c>
      <c r="CM18" s="11" t="str">
        <f>ResultsCalc(Players!$E18,Players!$G18,Players!CJ18,Players!CL18)</f>
        <v xml:space="preserve"> </v>
      </c>
      <c r="CN18" s="9">
        <v>2</v>
      </c>
      <c r="CO18" s="10" t="s">
        <v>6</v>
      </c>
      <c r="CP18" s="11">
        <v>1</v>
      </c>
      <c r="CQ18" s="11" t="str">
        <f>ResultsCalc(Players!$E18,Players!$G18,Players!CN18,Players!CP18)</f>
        <v xml:space="preserve"> </v>
      </c>
      <c r="CR18" s="9">
        <v>3</v>
      </c>
      <c r="CS18" s="10" t="s">
        <v>6</v>
      </c>
      <c r="CT18" s="11">
        <v>0</v>
      </c>
      <c r="CU18" s="11" t="str">
        <f>ResultsCalc(Players!$E18,Players!$G18,Players!CR18,Players!CT18)</f>
        <v xml:space="preserve"> </v>
      </c>
      <c r="CV18" s="9">
        <v>3</v>
      </c>
      <c r="CW18" s="10" t="s">
        <v>6</v>
      </c>
      <c r="CX18" s="11">
        <v>2</v>
      </c>
      <c r="CY18" s="11" t="str">
        <f>ResultsCalc(Players!$E18,Players!$G18,Players!CV18,Players!CX18)</f>
        <v xml:space="preserve"> </v>
      </c>
      <c r="CZ18" s="9">
        <v>2</v>
      </c>
      <c r="DA18" s="10" t="s">
        <v>6</v>
      </c>
      <c r="DB18" s="11">
        <v>0</v>
      </c>
      <c r="DC18" s="11" t="str">
        <f>ResultsCalc(Players!$E18,Players!$G18,Players!CZ18,Players!DB18)</f>
        <v xml:space="preserve"> </v>
      </c>
      <c r="DD18" s="9">
        <v>3</v>
      </c>
      <c r="DE18" s="10" t="s">
        <v>6</v>
      </c>
      <c r="DF18" s="11">
        <v>1</v>
      </c>
      <c r="DG18" s="11" t="str">
        <f>ResultsCalc(Players!$E18,Players!$G18,Players!DD18,Players!DF18)</f>
        <v xml:space="preserve"> </v>
      </c>
      <c r="DH18" s="9">
        <v>1</v>
      </c>
      <c r="DI18" s="10" t="s">
        <v>6</v>
      </c>
      <c r="DJ18" s="11">
        <v>1</v>
      </c>
      <c r="DK18" s="11" t="str">
        <f>ResultsCalc(Players!$E18,Players!$G18,Players!DH18,Players!DJ18)</f>
        <v xml:space="preserve"> </v>
      </c>
      <c r="DL18" s="9">
        <v>2</v>
      </c>
      <c r="DM18" s="10" t="s">
        <v>6</v>
      </c>
      <c r="DN18" s="11">
        <v>0</v>
      </c>
      <c r="DO18" s="11" t="str">
        <f>ResultsCalc(Players!$E18,Players!$G18,Players!DL18,Players!DN18)</f>
        <v xml:space="preserve"> </v>
      </c>
      <c r="DP18" s="9">
        <v>2</v>
      </c>
      <c r="DQ18" s="10" t="s">
        <v>6</v>
      </c>
      <c r="DR18" s="11">
        <v>0</v>
      </c>
      <c r="DS18" s="11" t="str">
        <f>ResultsCalc(Players!$E18,Players!$G18,Players!DP18,Players!DR18)</f>
        <v xml:space="preserve"> </v>
      </c>
      <c r="DT18" s="9">
        <v>4</v>
      </c>
      <c r="DU18" s="10" t="s">
        <v>6</v>
      </c>
      <c r="DV18" s="11">
        <v>0</v>
      </c>
      <c r="DW18" s="11" t="str">
        <f>ResultsCalc(Players!$E18,Players!$G18,Players!DT18,Players!DV18)</f>
        <v xml:space="preserve"> </v>
      </c>
      <c r="DX18" s="9">
        <v>3</v>
      </c>
      <c r="DY18" s="10" t="s">
        <v>6</v>
      </c>
      <c r="DZ18" s="11">
        <v>0</v>
      </c>
      <c r="EA18" s="11" t="str">
        <f>ResultsCalc(Players!$E18,Players!$G18,Players!DX18,Players!DZ18)</f>
        <v xml:space="preserve"> </v>
      </c>
      <c r="EB18" s="9">
        <v>3</v>
      </c>
      <c r="EC18" s="10" t="s">
        <v>6</v>
      </c>
      <c r="ED18" s="11">
        <v>0</v>
      </c>
      <c r="EE18" s="11" t="str">
        <f>ResultsCalc(Players!$E18,Players!$G18,Players!EB18,Players!ED18)</f>
        <v xml:space="preserve"> </v>
      </c>
      <c r="EF18" s="9">
        <v>2</v>
      </c>
      <c r="EG18" s="10" t="s">
        <v>6</v>
      </c>
      <c r="EH18" s="11">
        <v>1</v>
      </c>
      <c r="EI18" s="11" t="str">
        <f>ResultsCalc(Players!$E18,Players!$G18,Players!EF18,Players!EH18)</f>
        <v xml:space="preserve"> </v>
      </c>
      <c r="EJ18" s="9">
        <v>4</v>
      </c>
      <c r="EK18" s="10" t="s">
        <v>6</v>
      </c>
      <c r="EL18" s="11">
        <v>0</v>
      </c>
      <c r="EM18" s="11" t="str">
        <f>ResultsCalc(Players!$E18,Players!$G18,Players!EJ18,Players!EL18)</f>
        <v xml:space="preserve"> </v>
      </c>
      <c r="EN18" s="9">
        <v>4</v>
      </c>
      <c r="EO18" s="10" t="s">
        <v>6</v>
      </c>
      <c r="EP18" s="11">
        <v>0</v>
      </c>
      <c r="EQ18" s="11" t="str">
        <f>ResultsCalc(Players!$E18,Players!$G18,Players!EN18,Players!EP18)</f>
        <v xml:space="preserve"> </v>
      </c>
      <c r="ER18" s="9">
        <v>2</v>
      </c>
      <c r="ES18" s="10" t="s">
        <v>6</v>
      </c>
      <c r="ET18" s="11">
        <v>0</v>
      </c>
      <c r="EU18" s="11" t="str">
        <f>ResultsCalc(Players!$E18,Players!$G18,Players!ER18,Players!ET18)</f>
        <v xml:space="preserve"> </v>
      </c>
      <c r="EV18" s="9">
        <v>3</v>
      </c>
      <c r="EW18" s="10" t="s">
        <v>6</v>
      </c>
      <c r="EX18" s="11">
        <v>1</v>
      </c>
      <c r="EY18" s="11" t="str">
        <f>ResultsCalc(Players!$E18,Players!$G18,Players!EV18,Players!EX18)</f>
        <v xml:space="preserve"> </v>
      </c>
      <c r="EZ18" s="9">
        <v>2</v>
      </c>
      <c r="FA18" s="10" t="s">
        <v>6</v>
      </c>
      <c r="FB18" s="11">
        <v>1</v>
      </c>
      <c r="FC18" s="11" t="str">
        <f>ResultsCalc(Players!$E18,Players!$G18,Players!EZ18,Players!FB18)</f>
        <v xml:space="preserve"> </v>
      </c>
      <c r="FD18" s="9">
        <v>2</v>
      </c>
      <c r="FE18" s="10" t="s">
        <v>6</v>
      </c>
      <c r="FF18" s="11">
        <v>0</v>
      </c>
      <c r="FG18" s="11" t="str">
        <f>ResultsCalc(Players!$E18,Players!$G18,Players!FD18,Players!FF18)</f>
        <v xml:space="preserve"> </v>
      </c>
      <c r="FH18" s="9">
        <v>2</v>
      </c>
      <c r="FI18" s="10" t="s">
        <v>6</v>
      </c>
      <c r="FJ18" s="11">
        <v>0</v>
      </c>
      <c r="FK18" s="11" t="str">
        <f>ResultsCalc(Players!$E18,Players!$G18,Players!FH18,Players!FJ18)</f>
        <v xml:space="preserve"> </v>
      </c>
      <c r="FL18" s="9">
        <v>3</v>
      </c>
      <c r="FM18" s="10" t="s">
        <v>6</v>
      </c>
      <c r="FN18" s="11">
        <v>1</v>
      </c>
      <c r="FO18" s="11" t="str">
        <f>ResultsCalc(Players!$E18,Players!$G18,Players!FL18,Players!FN18)</f>
        <v xml:space="preserve"> </v>
      </c>
      <c r="FP18" s="9">
        <v>2</v>
      </c>
      <c r="FQ18" s="10" t="s">
        <v>6</v>
      </c>
      <c r="FR18" s="11">
        <v>0</v>
      </c>
      <c r="FS18" s="11" t="str">
        <f>ResultsCalc(Players!$E18,Players!$G18,Players!FP18,Players!FR18)</f>
        <v xml:space="preserve"> </v>
      </c>
      <c r="FT18" s="9">
        <v>3</v>
      </c>
      <c r="FU18" s="10" t="s">
        <v>6</v>
      </c>
      <c r="FV18" s="11">
        <v>0</v>
      </c>
      <c r="FW18" s="11" t="str">
        <f>ResultsCalc(Players!$E18,Players!$G18,Players!FT18,Players!FV18)</f>
        <v xml:space="preserve"> </v>
      </c>
      <c r="FX18" s="9">
        <v>2</v>
      </c>
      <c r="FY18" s="10" t="s">
        <v>6</v>
      </c>
      <c r="FZ18" s="11">
        <v>0</v>
      </c>
      <c r="GA18" s="11" t="str">
        <f>ResultsCalc(Players!$E18,Players!$G18,Players!FX18,Players!FZ18)</f>
        <v xml:space="preserve"> </v>
      </c>
      <c r="GB18" s="9">
        <v>2</v>
      </c>
      <c r="GC18" s="10" t="s">
        <v>6</v>
      </c>
      <c r="GD18" s="11">
        <v>1</v>
      </c>
      <c r="GE18" s="11" t="str">
        <f>ResultsCalc(Players!$E18,Players!$G18,Players!GB18,Players!GD18)</f>
        <v xml:space="preserve"> </v>
      </c>
      <c r="GF18" s="9">
        <v>3</v>
      </c>
      <c r="GG18" s="10" t="s">
        <v>6</v>
      </c>
      <c r="GH18" s="11">
        <v>1</v>
      </c>
      <c r="GI18" s="11" t="str">
        <f>ResultsCalc(Players!$E18,Players!$G18,Players!GF18,Players!GH18)</f>
        <v xml:space="preserve"> </v>
      </c>
      <c r="GJ18" s="9">
        <v>2</v>
      </c>
      <c r="GK18" s="10" t="s">
        <v>6</v>
      </c>
      <c r="GL18" s="11">
        <v>0</v>
      </c>
      <c r="GM18" s="11" t="str">
        <f>ResultsCalc(Players!$E18,Players!$G18,Players!GJ18,Players!GL18)</f>
        <v xml:space="preserve"> </v>
      </c>
      <c r="GN18" s="9">
        <v>2</v>
      </c>
      <c r="GO18" s="10" t="s">
        <v>6</v>
      </c>
      <c r="GP18" s="11">
        <v>1</v>
      </c>
      <c r="GQ18" s="11" t="str">
        <f>ResultsCalc(Players!$E18,Players!$G18,Players!GN18,Players!GP18)</f>
        <v xml:space="preserve"> </v>
      </c>
      <c r="GR18" s="9">
        <v>3</v>
      </c>
      <c r="GS18" s="10" t="s">
        <v>6</v>
      </c>
      <c r="GT18" s="11">
        <v>2</v>
      </c>
      <c r="GU18" s="11" t="str">
        <f>ResultsCalc(Players!$E18,Players!$G18,Players!GR18,Players!GT18)</f>
        <v xml:space="preserve"> </v>
      </c>
      <c r="GV18" s="9">
        <v>2</v>
      </c>
      <c r="GW18" s="10" t="s">
        <v>6</v>
      </c>
      <c r="GX18" s="11">
        <v>0</v>
      </c>
      <c r="GY18" s="11" t="str">
        <f>ResultsCalc(Players!$E18,Players!$G18,Players!GV18,Players!GX18)</f>
        <v xml:space="preserve"> </v>
      </c>
      <c r="GZ18" s="9">
        <v>3</v>
      </c>
      <c r="HA18" s="10" t="s">
        <v>6</v>
      </c>
      <c r="HB18" s="11">
        <v>2</v>
      </c>
      <c r="HC18" s="11" t="str">
        <f>ResultsCalc(Players!$E18,Players!$G18,Players!GZ18,Players!HB18)</f>
        <v xml:space="preserve"> </v>
      </c>
      <c r="HD18" s="9">
        <v>3</v>
      </c>
      <c r="HE18" s="10" t="s">
        <v>6</v>
      </c>
      <c r="HF18" s="11">
        <v>2</v>
      </c>
      <c r="HG18" s="11" t="str">
        <f>ResultsCalc(Players!$E18,Players!$G18,Players!HD18,Players!HF18)</f>
        <v xml:space="preserve"> </v>
      </c>
      <c r="HH18" s="9">
        <v>3</v>
      </c>
      <c r="HI18" s="10" t="s">
        <v>6</v>
      </c>
      <c r="HJ18" s="11">
        <v>0</v>
      </c>
      <c r="HK18" s="11" t="str">
        <f>ResultsCalc(Players!$E18,Players!$G18,Players!HH18,Players!HJ18)</f>
        <v xml:space="preserve"> </v>
      </c>
      <c r="HL18" s="9">
        <v>3</v>
      </c>
      <c r="HM18" s="10" t="s">
        <v>6</v>
      </c>
      <c r="HN18" s="11">
        <v>0</v>
      </c>
      <c r="HO18" s="11" t="str">
        <f>ResultsCalc(Players!$E18,Players!$G18,Players!HL18,Players!HN18)</f>
        <v xml:space="preserve"> </v>
      </c>
      <c r="HP18" s="9">
        <v>3</v>
      </c>
      <c r="HQ18" s="10" t="s">
        <v>6</v>
      </c>
      <c r="HR18" s="11">
        <v>0</v>
      </c>
      <c r="HS18" s="11" t="str">
        <f>ResultsCalc(Players!$E18,Players!$G18,Players!HP18,Players!HR18)</f>
        <v xml:space="preserve"> </v>
      </c>
      <c r="HT18" s="9">
        <v>3</v>
      </c>
      <c r="HU18" s="10" t="s">
        <v>6</v>
      </c>
      <c r="HV18" s="11">
        <v>1</v>
      </c>
      <c r="HW18" s="11" t="str">
        <f>ResultsCalc(Players!$E18,Players!$G18,Players!HT18,Players!HV18)</f>
        <v xml:space="preserve"> </v>
      </c>
      <c r="HX18" s="9">
        <v>3</v>
      </c>
      <c r="HY18" s="10" t="s">
        <v>6</v>
      </c>
      <c r="HZ18" s="11">
        <v>1</v>
      </c>
      <c r="IA18" s="11" t="str">
        <f>ResultsCalc(Players!$E18,Players!$G18,Players!HX18,Players!HZ18)</f>
        <v xml:space="preserve"> </v>
      </c>
      <c r="IB18" s="9">
        <v>2</v>
      </c>
      <c r="IC18" s="10" t="s">
        <v>6</v>
      </c>
      <c r="ID18" s="11">
        <v>1</v>
      </c>
      <c r="IE18" s="11" t="str">
        <f>ResultsCalc(Players!$E18,Players!$G18,Players!IB18,Players!ID18)</f>
        <v xml:space="preserve"> </v>
      </c>
      <c r="IF18" s="9">
        <v>3</v>
      </c>
      <c r="IG18" s="10" t="s">
        <v>6</v>
      </c>
      <c r="IH18" s="11">
        <v>0</v>
      </c>
      <c r="II18" s="11" t="str">
        <f>ResultsCalc(Players!$E18,Players!$G18,Players!IF18,Players!IH18)</f>
        <v xml:space="preserve"> </v>
      </c>
      <c r="IJ18" s="9">
        <v>2</v>
      </c>
      <c r="IK18" s="10" t="s">
        <v>6</v>
      </c>
      <c r="IL18" s="11">
        <v>1</v>
      </c>
      <c r="IM18" s="11" t="str">
        <f>ResultsCalc(Players!$E18,Players!$G18,Players!IJ18,Players!IL18)</f>
        <v xml:space="preserve"> </v>
      </c>
      <c r="IN18" s="9">
        <v>4</v>
      </c>
      <c r="IO18" s="10" t="s">
        <v>6</v>
      </c>
      <c r="IP18" s="11">
        <v>0</v>
      </c>
      <c r="IQ18" s="11" t="str">
        <f>ResultsCalc(Players!$E18,Players!$G18,Players!IN18,Players!IP18)</f>
        <v xml:space="preserve"> </v>
      </c>
      <c r="IR18" s="9">
        <v>3</v>
      </c>
      <c r="IS18" s="10" t="s">
        <v>6</v>
      </c>
      <c r="IT18" s="11">
        <v>1</v>
      </c>
      <c r="IU18" s="11" t="str">
        <f>ResultsCalc(Players!$E18,Players!$G18,Players!IR18,Players!IT18)</f>
        <v xml:space="preserve"> </v>
      </c>
      <c r="IV18" s="101">
        <v>3</v>
      </c>
      <c r="IW18" s="10" t="s">
        <v>6</v>
      </c>
      <c r="IX18" s="102">
        <v>0</v>
      </c>
      <c r="IY18" s="102" t="str">
        <f>ResultsCalc(Players!$E18,Players!$G18,Players!IV18,Players!IX18)</f>
        <v xml:space="preserve"> </v>
      </c>
      <c r="IZ18" s="101">
        <v>2</v>
      </c>
      <c r="JA18" s="10" t="s">
        <v>6</v>
      </c>
      <c r="JB18" s="102">
        <v>0</v>
      </c>
      <c r="JC18" s="102" t="str">
        <f>ResultsCalc(Players!$E18,Players!$G18,Players!IZ18,Players!JB18)</f>
        <v xml:space="preserve"> </v>
      </c>
      <c r="JD18" s="101">
        <v>2</v>
      </c>
      <c r="JE18" s="10" t="s">
        <v>6</v>
      </c>
      <c r="JF18" s="102">
        <v>0</v>
      </c>
      <c r="JG18" s="102" t="str">
        <f>ResultsCalc(Players!$E18,Players!$G18,Players!JD18,Players!JF18)</f>
        <v xml:space="preserve"> </v>
      </c>
      <c r="JH18" s="101">
        <v>3</v>
      </c>
      <c r="JI18" s="10" t="s">
        <v>6</v>
      </c>
      <c r="JJ18" s="102">
        <v>2</v>
      </c>
      <c r="JK18" s="102" t="str">
        <f>ResultsCalc(Players!$E18,Players!$G18,Players!JH18,Players!JJ18)</f>
        <v xml:space="preserve"> </v>
      </c>
      <c r="JL18" s="101">
        <v>3</v>
      </c>
      <c r="JM18" s="10" t="s">
        <v>6</v>
      </c>
      <c r="JN18" s="102">
        <v>1</v>
      </c>
      <c r="JO18" s="102" t="str">
        <f>ResultsCalc(Players!$E18,Players!$G18,Players!JL18,Players!JN18)</f>
        <v xml:space="preserve"> </v>
      </c>
      <c r="JP18" s="101">
        <v>2</v>
      </c>
      <c r="JQ18" s="10" t="s">
        <v>6</v>
      </c>
      <c r="JR18" s="102">
        <v>0</v>
      </c>
      <c r="JS18" s="102" t="str">
        <f>ResultsCalc(Players!$E18,Players!$G18,Players!JP18,Players!JR18)</f>
        <v xml:space="preserve"> </v>
      </c>
      <c r="JT18" s="101">
        <v>3</v>
      </c>
      <c r="JU18" s="10" t="s">
        <v>6</v>
      </c>
      <c r="JV18" s="102">
        <v>0</v>
      </c>
      <c r="JW18" s="102" t="str">
        <f>ResultsCalc(Players!$E18,Players!$G18,Players!JT18,Players!JV18)</f>
        <v xml:space="preserve"> </v>
      </c>
      <c r="JX18" s="101">
        <v>2</v>
      </c>
      <c r="JY18" s="10" t="s">
        <v>6</v>
      </c>
      <c r="JZ18" s="102">
        <v>0</v>
      </c>
      <c r="KA18" s="102" t="str">
        <f>ResultsCalc(Players!$E18,Players!$G18,Players!JX18,Players!JZ18)</f>
        <v xml:space="preserve"> </v>
      </c>
      <c r="KB18" s="101">
        <v>3</v>
      </c>
      <c r="KC18" s="10" t="s">
        <v>6</v>
      </c>
      <c r="KD18" s="102">
        <v>0</v>
      </c>
      <c r="KE18" s="102" t="str">
        <f>ResultsCalc(Players!$E18,Players!$G18,Players!KB18,Players!KD18)</f>
        <v xml:space="preserve"> </v>
      </c>
      <c r="KF18" s="101">
        <v>3</v>
      </c>
      <c r="KG18" s="10" t="s">
        <v>6</v>
      </c>
      <c r="KH18" s="102">
        <v>2</v>
      </c>
      <c r="KI18" s="102" t="str">
        <f>ResultsCalc(Players!$E18,Players!$G18,Players!KF18,Players!KH18)</f>
        <v xml:space="preserve"> </v>
      </c>
      <c r="KJ18" s="101">
        <v>4</v>
      </c>
      <c r="KK18" s="10" t="s">
        <v>6</v>
      </c>
      <c r="KL18" s="102">
        <v>1</v>
      </c>
      <c r="KM18" s="102" t="str">
        <f>ResultsCalc(Players!$E18,Players!$G18,Players!KJ18,Players!KL18)</f>
        <v xml:space="preserve"> </v>
      </c>
      <c r="KN18" s="101"/>
      <c r="KO18" s="10" t="s">
        <v>6</v>
      </c>
      <c r="KP18" s="102"/>
      <c r="KQ18" s="102" t="str">
        <f>ResultsCalc(Players!$E18,Players!$G18,Players!KN18,Players!KP18)</f>
        <v xml:space="preserve"> </v>
      </c>
      <c r="KR18" s="101"/>
      <c r="KS18" s="10" t="s">
        <v>6</v>
      </c>
      <c r="KT18" s="102"/>
      <c r="KU18" s="102" t="str">
        <f>ResultsCalc(Players!$E18,Players!$G18,Players!KR18,Players!KT18)</f>
        <v xml:space="preserve"> </v>
      </c>
      <c r="KV18" s="101"/>
      <c r="KW18" s="10" t="s">
        <v>6</v>
      </c>
      <c r="KX18" s="102"/>
      <c r="KY18" s="102" t="str">
        <f>ResultsCalc(Players!$E18,Players!$G18,Players!KV18,Players!KX18)</f>
        <v xml:space="preserve"> </v>
      </c>
      <c r="KZ18" s="101"/>
      <c r="LA18" s="10" t="s">
        <v>6</v>
      </c>
      <c r="LB18" s="102"/>
      <c r="LC18" s="102" t="str">
        <f>ResultsCalc(Players!$E18,Players!$G18,Players!KZ18,Players!LB18)</f>
        <v xml:space="preserve"> </v>
      </c>
      <c r="LD18" s="101"/>
      <c r="LE18" s="10" t="s">
        <v>6</v>
      </c>
      <c r="LF18" s="102"/>
      <c r="LG18" s="102" t="str">
        <f>ResultsCalc(Players!$E18,Players!$G18,Players!LD18,Players!LF18)</f>
        <v xml:space="preserve"> </v>
      </c>
      <c r="LH18" s="101"/>
      <c r="LI18" s="10" t="s">
        <v>6</v>
      </c>
      <c r="LJ18" s="102"/>
      <c r="LK18" s="102" t="str">
        <f>ResultsCalc(Players!$E18,Players!$G18,Players!LH18,Players!LJ18)</f>
        <v xml:space="preserve"> </v>
      </c>
      <c r="LL18" s="101"/>
      <c r="LM18" s="10" t="s">
        <v>6</v>
      </c>
      <c r="LN18" s="102"/>
      <c r="LO18" s="102" t="str">
        <f>ResultsCalc(Players!$E18,Players!$G18,Players!LL18,Players!LN18)</f>
        <v xml:space="preserve"> </v>
      </c>
      <c r="LQ18" s="6">
        <f t="shared" si="0"/>
        <v>0</v>
      </c>
    </row>
    <row r="19" spans="1:329" ht="15.75" x14ac:dyDescent="0.25">
      <c r="A19" s="8">
        <v>43270</v>
      </c>
      <c r="B19" s="38">
        <v>17</v>
      </c>
      <c r="C19" s="60" t="s">
        <v>121</v>
      </c>
      <c r="D19" s="60" t="s">
        <v>35</v>
      </c>
      <c r="E19" s="81"/>
      <c r="F19" s="99" t="s">
        <v>6</v>
      </c>
      <c r="G19" s="83"/>
      <c r="H19" s="101">
        <v>2</v>
      </c>
      <c r="I19" s="10" t="s">
        <v>6</v>
      </c>
      <c r="J19" s="102">
        <v>0</v>
      </c>
      <c r="K19" s="11" t="str">
        <f>ResultsCalc(Players!$E19,Players!$G19,Players!H19,Players!J19)</f>
        <v xml:space="preserve"> </v>
      </c>
      <c r="L19" s="101">
        <v>2</v>
      </c>
      <c r="M19" s="10" t="s">
        <v>6</v>
      </c>
      <c r="N19" s="102">
        <v>1</v>
      </c>
      <c r="O19" s="11" t="str">
        <f>ResultsCalc(Players!$E19,Players!$G19,Players!L19,Players!N19)</f>
        <v xml:space="preserve"> </v>
      </c>
      <c r="P19" s="101">
        <v>2</v>
      </c>
      <c r="Q19" s="10" t="s">
        <v>6</v>
      </c>
      <c r="R19" s="102">
        <v>0</v>
      </c>
      <c r="S19" s="102" t="str">
        <f>ResultsCalc(Players!$E19,Players!$G19,Players!P19,Players!R19)</f>
        <v xml:space="preserve"> </v>
      </c>
      <c r="T19" s="9">
        <v>2</v>
      </c>
      <c r="U19" s="10" t="s">
        <v>6</v>
      </c>
      <c r="V19" s="11">
        <v>1</v>
      </c>
      <c r="W19" s="11" t="str">
        <f>ResultsCalc(Players!$E19,Players!$G19,Players!T19,Players!V19)</f>
        <v xml:space="preserve"> </v>
      </c>
      <c r="X19" s="9">
        <v>2</v>
      </c>
      <c r="Y19" s="10" t="s">
        <v>6</v>
      </c>
      <c r="Z19" s="11">
        <v>0</v>
      </c>
      <c r="AA19" s="11" t="str">
        <f>ResultsCalc(Players!$E19,Players!$G19,Players!X19,Players!Z19)</f>
        <v xml:space="preserve"> </v>
      </c>
      <c r="AB19" s="9">
        <v>1</v>
      </c>
      <c r="AC19" s="10" t="s">
        <v>6</v>
      </c>
      <c r="AD19" s="11">
        <v>0</v>
      </c>
      <c r="AE19" s="11" t="str">
        <f>ResultsCalc(Players!$E19,Players!$G19,Players!AB19,Players!AD19)</f>
        <v xml:space="preserve"> </v>
      </c>
      <c r="AF19" s="9">
        <v>0</v>
      </c>
      <c r="AG19" s="10" t="s">
        <v>6</v>
      </c>
      <c r="AH19" s="11">
        <v>1</v>
      </c>
      <c r="AI19" s="11" t="str">
        <f>ResultsCalc(Players!$E19,Players!$G19,Players!AF19,Players!AH19)</f>
        <v xml:space="preserve"> </v>
      </c>
      <c r="AJ19" s="9">
        <v>1</v>
      </c>
      <c r="AK19" s="10" t="s">
        <v>6</v>
      </c>
      <c r="AL19" s="11">
        <v>0</v>
      </c>
      <c r="AM19" s="11" t="str">
        <f>ResultsCalc(Players!$E19,Players!$G19,Players!AJ19,Players!AL19)</f>
        <v xml:space="preserve"> </v>
      </c>
      <c r="AN19" s="9">
        <v>2</v>
      </c>
      <c r="AO19" s="10" t="s">
        <v>6</v>
      </c>
      <c r="AP19" s="11">
        <v>0</v>
      </c>
      <c r="AQ19" s="11" t="str">
        <f>ResultsCalc(Players!$E19,Players!$G19,Players!AN19,Players!AP19)</f>
        <v xml:space="preserve"> </v>
      </c>
      <c r="AR19" s="9">
        <v>1</v>
      </c>
      <c r="AS19" s="10" t="s">
        <v>6</v>
      </c>
      <c r="AT19" s="11">
        <v>0</v>
      </c>
      <c r="AU19" s="11" t="str">
        <f>ResultsCalc(Players!$E19,Players!$G19,Players!AR19,Players!AT19)</f>
        <v xml:space="preserve"> </v>
      </c>
      <c r="AV19" s="9">
        <v>1</v>
      </c>
      <c r="AW19" s="10" t="s">
        <v>6</v>
      </c>
      <c r="AX19" s="11">
        <v>0</v>
      </c>
      <c r="AY19" s="11" t="str">
        <f>ResultsCalc(Players!$E19,Players!$G19,Players!AV19,Players!AX19)</f>
        <v xml:space="preserve"> </v>
      </c>
      <c r="AZ19" s="9">
        <v>1</v>
      </c>
      <c r="BA19" s="10" t="s">
        <v>6</v>
      </c>
      <c r="BB19" s="11">
        <v>0</v>
      </c>
      <c r="BC19" s="11" t="str">
        <f>ResultsCalc(Players!$E19,Players!$G19,Players!AZ19,Players!BB19)</f>
        <v xml:space="preserve"> </v>
      </c>
      <c r="BD19" s="9">
        <v>1</v>
      </c>
      <c r="BE19" s="10" t="s">
        <v>6</v>
      </c>
      <c r="BF19" s="11">
        <v>1</v>
      </c>
      <c r="BG19" s="11" t="str">
        <f>ResultsCalc(Players!$E19,Players!$G19,Players!BD19,Players!BF19)</f>
        <v xml:space="preserve"> </v>
      </c>
      <c r="BH19" s="101">
        <v>2</v>
      </c>
      <c r="BI19" s="10" t="s">
        <v>6</v>
      </c>
      <c r="BJ19" s="102">
        <v>0</v>
      </c>
      <c r="BK19" s="11" t="str">
        <f>ResultsCalc(Players!$E19,Players!$G19,Players!BH19,Players!BJ19)</f>
        <v xml:space="preserve"> </v>
      </c>
      <c r="BL19" s="9">
        <v>1</v>
      </c>
      <c r="BM19" s="10" t="s">
        <v>6</v>
      </c>
      <c r="BN19" s="11">
        <v>1</v>
      </c>
      <c r="BO19" s="11" t="str">
        <f>ResultsCalc(Players!$E19,Players!$G19,Players!BL19,Players!BN19)</f>
        <v xml:space="preserve"> </v>
      </c>
      <c r="BP19" s="9">
        <v>1</v>
      </c>
      <c r="BQ19" s="10" t="s">
        <v>6</v>
      </c>
      <c r="BR19" s="11">
        <v>1</v>
      </c>
      <c r="BS19" s="11" t="str">
        <f>ResultsCalc(Players!$E19,Players!$G19,Players!BP19,Players!BR19)</f>
        <v xml:space="preserve"> </v>
      </c>
      <c r="BT19" s="9">
        <v>1</v>
      </c>
      <c r="BU19" s="10" t="s">
        <v>6</v>
      </c>
      <c r="BV19" s="11">
        <v>1</v>
      </c>
      <c r="BW19" s="11" t="str">
        <f>ResultsCalc(Players!$E19,Players!$G19,Players!BT19,Players!BV19)</f>
        <v xml:space="preserve"> </v>
      </c>
      <c r="BX19" s="9">
        <v>1</v>
      </c>
      <c r="BY19" s="10" t="s">
        <v>6</v>
      </c>
      <c r="BZ19" s="11">
        <v>1</v>
      </c>
      <c r="CA19" s="11" t="str">
        <f>ResultsCalc(Players!$E19,Players!$G19,Players!BX19,Players!BZ19)</f>
        <v xml:space="preserve"> </v>
      </c>
      <c r="CB19" s="9">
        <v>1</v>
      </c>
      <c r="CC19" s="10" t="s">
        <v>6</v>
      </c>
      <c r="CD19" s="11">
        <v>1</v>
      </c>
      <c r="CE19" s="11" t="str">
        <f>ResultsCalc(Players!$E19,Players!$G19,Players!CB19,Players!CD19)</f>
        <v xml:space="preserve"> </v>
      </c>
      <c r="CF19" s="9">
        <v>2</v>
      </c>
      <c r="CG19" s="10" t="s">
        <v>6</v>
      </c>
      <c r="CH19" s="11">
        <v>2</v>
      </c>
      <c r="CI19" s="11" t="str">
        <f>ResultsCalc(Players!$E19,Players!$G19,Players!CF19,Players!CH19)</f>
        <v xml:space="preserve"> </v>
      </c>
      <c r="CJ19" s="9">
        <v>1</v>
      </c>
      <c r="CK19" s="10" t="s">
        <v>6</v>
      </c>
      <c r="CL19" s="11">
        <v>1</v>
      </c>
      <c r="CM19" s="11" t="str">
        <f>ResultsCalc(Players!$E19,Players!$G19,Players!CJ19,Players!CL19)</f>
        <v xml:space="preserve"> </v>
      </c>
      <c r="CN19" s="9">
        <v>3</v>
      </c>
      <c r="CO19" s="10" t="s">
        <v>6</v>
      </c>
      <c r="CP19" s="11">
        <v>0</v>
      </c>
      <c r="CQ19" s="11" t="str">
        <f>ResultsCalc(Players!$E19,Players!$G19,Players!CN19,Players!CP19)</f>
        <v xml:space="preserve"> </v>
      </c>
      <c r="CR19" s="9">
        <v>2</v>
      </c>
      <c r="CS19" s="10" t="s">
        <v>6</v>
      </c>
      <c r="CT19" s="11">
        <v>0</v>
      </c>
      <c r="CU19" s="11" t="str">
        <f>ResultsCalc(Players!$E19,Players!$G19,Players!CR19,Players!CT19)</f>
        <v xml:space="preserve"> </v>
      </c>
      <c r="CV19" s="9">
        <v>1</v>
      </c>
      <c r="CW19" s="10" t="s">
        <v>6</v>
      </c>
      <c r="CX19" s="11">
        <v>1</v>
      </c>
      <c r="CY19" s="11" t="str">
        <f>ResultsCalc(Players!$E19,Players!$G19,Players!CV19,Players!CX19)</f>
        <v xml:space="preserve"> </v>
      </c>
      <c r="CZ19" s="9">
        <v>2</v>
      </c>
      <c r="DA19" s="10" t="s">
        <v>6</v>
      </c>
      <c r="DB19" s="11">
        <v>0</v>
      </c>
      <c r="DC19" s="11" t="str">
        <f>ResultsCalc(Players!$E19,Players!$G19,Players!CZ19,Players!DB19)</f>
        <v xml:space="preserve"> </v>
      </c>
      <c r="DD19" s="9">
        <v>2</v>
      </c>
      <c r="DE19" s="10" t="s">
        <v>6</v>
      </c>
      <c r="DF19" s="11">
        <v>1</v>
      </c>
      <c r="DG19" s="11" t="str">
        <f>ResultsCalc(Players!$E19,Players!$G19,Players!DD19,Players!DF19)</f>
        <v xml:space="preserve"> </v>
      </c>
      <c r="DH19" s="9">
        <v>1</v>
      </c>
      <c r="DI19" s="10" t="s">
        <v>6</v>
      </c>
      <c r="DJ19" s="11">
        <v>1</v>
      </c>
      <c r="DK19" s="11" t="str">
        <f>ResultsCalc(Players!$E19,Players!$G19,Players!DH19,Players!DJ19)</f>
        <v xml:space="preserve"> </v>
      </c>
      <c r="DL19" s="9">
        <v>1</v>
      </c>
      <c r="DM19" s="10" t="s">
        <v>6</v>
      </c>
      <c r="DN19" s="11">
        <v>1</v>
      </c>
      <c r="DO19" s="11" t="str">
        <f>ResultsCalc(Players!$E19,Players!$G19,Players!DL19,Players!DN19)</f>
        <v xml:space="preserve"> </v>
      </c>
      <c r="DP19" s="9">
        <v>2</v>
      </c>
      <c r="DQ19" s="10" t="s">
        <v>6</v>
      </c>
      <c r="DR19" s="11">
        <v>2</v>
      </c>
      <c r="DS19" s="11" t="str">
        <f>ResultsCalc(Players!$E19,Players!$G19,Players!DP19,Players!DR19)</f>
        <v xml:space="preserve"> </v>
      </c>
      <c r="DT19" s="9">
        <v>3</v>
      </c>
      <c r="DU19" s="10" t="s">
        <v>6</v>
      </c>
      <c r="DV19" s="11">
        <v>0</v>
      </c>
      <c r="DW19" s="11" t="str">
        <f>ResultsCalc(Players!$E19,Players!$G19,Players!DT19,Players!DV19)</f>
        <v xml:space="preserve"> </v>
      </c>
      <c r="DX19" s="9">
        <v>2</v>
      </c>
      <c r="DY19" s="10" t="s">
        <v>6</v>
      </c>
      <c r="DZ19" s="11">
        <v>1</v>
      </c>
      <c r="EA19" s="11" t="str">
        <f>ResultsCalc(Players!$E19,Players!$G19,Players!DX19,Players!DZ19)</f>
        <v xml:space="preserve"> </v>
      </c>
      <c r="EB19" s="9">
        <v>2</v>
      </c>
      <c r="EC19" s="10" t="s">
        <v>6</v>
      </c>
      <c r="ED19" s="11">
        <v>0</v>
      </c>
      <c r="EE19" s="11" t="str">
        <f>ResultsCalc(Players!$E19,Players!$G19,Players!EB19,Players!ED19)</f>
        <v xml:space="preserve"> </v>
      </c>
      <c r="EF19" s="9">
        <v>2</v>
      </c>
      <c r="EG19" s="10" t="s">
        <v>6</v>
      </c>
      <c r="EH19" s="11">
        <v>1</v>
      </c>
      <c r="EI19" s="11" t="str">
        <f>ResultsCalc(Players!$E19,Players!$G19,Players!EF19,Players!EH19)</f>
        <v xml:space="preserve"> </v>
      </c>
      <c r="EJ19" s="9">
        <v>0</v>
      </c>
      <c r="EK19" s="10" t="s">
        <v>6</v>
      </c>
      <c r="EL19" s="11">
        <v>1</v>
      </c>
      <c r="EM19" s="11" t="str">
        <f>ResultsCalc(Players!$E19,Players!$G19,Players!EJ19,Players!EL19)</f>
        <v xml:space="preserve"> </v>
      </c>
      <c r="EN19" s="9">
        <v>2</v>
      </c>
      <c r="EO19" s="10" t="s">
        <v>6</v>
      </c>
      <c r="EP19" s="11">
        <v>1</v>
      </c>
      <c r="EQ19" s="11" t="str">
        <f>ResultsCalc(Players!$E19,Players!$G19,Players!EN19,Players!EP19)</f>
        <v xml:space="preserve"> </v>
      </c>
      <c r="ER19" s="9">
        <v>1</v>
      </c>
      <c r="ES19" s="10" t="s">
        <v>6</v>
      </c>
      <c r="ET19" s="11">
        <v>0</v>
      </c>
      <c r="EU19" s="11" t="str">
        <f>ResultsCalc(Players!$E19,Players!$G19,Players!ER19,Players!ET19)</f>
        <v xml:space="preserve"> </v>
      </c>
      <c r="EV19" s="9">
        <v>2</v>
      </c>
      <c r="EW19" s="10" t="s">
        <v>6</v>
      </c>
      <c r="EX19" s="11">
        <v>0</v>
      </c>
      <c r="EY19" s="11" t="str">
        <f>ResultsCalc(Players!$E19,Players!$G19,Players!EV19,Players!EX19)</f>
        <v xml:space="preserve"> </v>
      </c>
      <c r="EZ19" s="9">
        <v>0</v>
      </c>
      <c r="FA19" s="10" t="s">
        <v>6</v>
      </c>
      <c r="FB19" s="11">
        <v>0</v>
      </c>
      <c r="FC19" s="11" t="str">
        <f>ResultsCalc(Players!$E19,Players!$G19,Players!EZ19,Players!FB19)</f>
        <v xml:space="preserve"> </v>
      </c>
      <c r="FD19" s="9">
        <v>1</v>
      </c>
      <c r="FE19" s="10" t="s">
        <v>6</v>
      </c>
      <c r="FF19" s="11">
        <v>1</v>
      </c>
      <c r="FG19" s="11" t="str">
        <f>ResultsCalc(Players!$E19,Players!$G19,Players!FD19,Players!FF19)</f>
        <v xml:space="preserve"> </v>
      </c>
      <c r="FH19" s="9">
        <v>1</v>
      </c>
      <c r="FI19" s="10" t="s">
        <v>6</v>
      </c>
      <c r="FJ19" s="11">
        <v>1</v>
      </c>
      <c r="FK19" s="11" t="str">
        <f>ResultsCalc(Players!$E19,Players!$G19,Players!FH19,Players!FJ19)</f>
        <v xml:space="preserve"> </v>
      </c>
      <c r="FL19" s="9">
        <v>3</v>
      </c>
      <c r="FM19" s="10" t="s">
        <v>6</v>
      </c>
      <c r="FN19" s="11">
        <v>0</v>
      </c>
      <c r="FO19" s="11" t="str">
        <f>ResultsCalc(Players!$E19,Players!$G19,Players!FL19,Players!FN19)</f>
        <v xml:space="preserve"> </v>
      </c>
      <c r="FP19" s="9">
        <v>1</v>
      </c>
      <c r="FQ19" s="10" t="s">
        <v>6</v>
      </c>
      <c r="FR19" s="11">
        <v>1</v>
      </c>
      <c r="FS19" s="11" t="str">
        <f>ResultsCalc(Players!$E19,Players!$G19,Players!FP19,Players!FR19)</f>
        <v xml:space="preserve"> </v>
      </c>
      <c r="FT19" s="9">
        <v>1</v>
      </c>
      <c r="FU19" s="10" t="s">
        <v>6</v>
      </c>
      <c r="FV19" s="11">
        <v>0</v>
      </c>
      <c r="FW19" s="11" t="str">
        <f>ResultsCalc(Players!$E19,Players!$G19,Players!FT19,Players!FV19)</f>
        <v xml:space="preserve"> </v>
      </c>
      <c r="FX19" s="9">
        <v>1</v>
      </c>
      <c r="FY19" s="10" t="s">
        <v>6</v>
      </c>
      <c r="FZ19" s="11">
        <v>0</v>
      </c>
      <c r="GA19" s="11" t="str">
        <f>ResultsCalc(Players!$E19,Players!$G19,Players!FX19,Players!FZ19)</f>
        <v xml:space="preserve"> </v>
      </c>
      <c r="GB19" s="9">
        <v>2</v>
      </c>
      <c r="GC19" s="10" t="s">
        <v>6</v>
      </c>
      <c r="GD19" s="11">
        <v>0</v>
      </c>
      <c r="GE19" s="11" t="str">
        <f>ResultsCalc(Players!$E19,Players!$G19,Players!GB19,Players!GD19)</f>
        <v xml:space="preserve"> </v>
      </c>
      <c r="GF19" s="9">
        <v>2</v>
      </c>
      <c r="GG19" s="10" t="s">
        <v>6</v>
      </c>
      <c r="GH19" s="11">
        <v>0</v>
      </c>
      <c r="GI19" s="11" t="str">
        <f>ResultsCalc(Players!$E19,Players!$G19,Players!GF19,Players!GH19)</f>
        <v xml:space="preserve"> </v>
      </c>
      <c r="GJ19" s="9">
        <v>1</v>
      </c>
      <c r="GK19" s="10" t="s">
        <v>6</v>
      </c>
      <c r="GL19" s="11">
        <v>0</v>
      </c>
      <c r="GM19" s="11" t="str">
        <f>ResultsCalc(Players!$E19,Players!$G19,Players!GJ19,Players!GL19)</f>
        <v xml:space="preserve"> </v>
      </c>
      <c r="GN19" s="9">
        <v>1</v>
      </c>
      <c r="GO19" s="10" t="s">
        <v>6</v>
      </c>
      <c r="GP19" s="11">
        <v>0</v>
      </c>
      <c r="GQ19" s="11" t="str">
        <f>ResultsCalc(Players!$E19,Players!$G19,Players!GN19,Players!GP19)</f>
        <v xml:space="preserve"> </v>
      </c>
      <c r="GR19" s="9">
        <v>1</v>
      </c>
      <c r="GS19" s="10" t="s">
        <v>6</v>
      </c>
      <c r="GT19" s="11">
        <v>1</v>
      </c>
      <c r="GU19" s="11" t="str">
        <f>ResultsCalc(Players!$E19,Players!$G19,Players!GR19,Players!GT19)</f>
        <v xml:space="preserve"> </v>
      </c>
      <c r="GV19" s="9">
        <v>1</v>
      </c>
      <c r="GW19" s="10" t="s">
        <v>6</v>
      </c>
      <c r="GX19" s="11">
        <v>0</v>
      </c>
      <c r="GY19" s="11" t="str">
        <f>ResultsCalc(Players!$E19,Players!$G19,Players!GV19,Players!GX19)</f>
        <v xml:space="preserve"> </v>
      </c>
      <c r="GZ19" s="9">
        <v>2</v>
      </c>
      <c r="HA19" s="10" t="s">
        <v>6</v>
      </c>
      <c r="HB19" s="11">
        <v>1</v>
      </c>
      <c r="HC19" s="11" t="str">
        <f>ResultsCalc(Players!$E19,Players!$G19,Players!GZ19,Players!HB19)</f>
        <v xml:space="preserve"> </v>
      </c>
      <c r="HD19" s="9">
        <v>2</v>
      </c>
      <c r="HE19" s="10" t="s">
        <v>6</v>
      </c>
      <c r="HF19" s="11">
        <v>0</v>
      </c>
      <c r="HG19" s="11" t="str">
        <f>ResultsCalc(Players!$E19,Players!$G19,Players!HD19,Players!HF19)</f>
        <v xml:space="preserve"> </v>
      </c>
      <c r="HH19" s="9">
        <v>1</v>
      </c>
      <c r="HI19" s="10" t="s">
        <v>6</v>
      </c>
      <c r="HJ19" s="11">
        <v>0</v>
      </c>
      <c r="HK19" s="11" t="str">
        <f>ResultsCalc(Players!$E19,Players!$G19,Players!HH19,Players!HJ19)</f>
        <v xml:space="preserve"> </v>
      </c>
      <c r="HL19" s="9">
        <v>1</v>
      </c>
      <c r="HM19" s="10" t="s">
        <v>6</v>
      </c>
      <c r="HN19" s="11">
        <v>0</v>
      </c>
      <c r="HO19" s="11" t="str">
        <f>ResultsCalc(Players!$E19,Players!$G19,Players!HL19,Players!HN19)</f>
        <v xml:space="preserve"> </v>
      </c>
      <c r="HP19" s="9">
        <v>1</v>
      </c>
      <c r="HQ19" s="10" t="s">
        <v>6</v>
      </c>
      <c r="HR19" s="11">
        <v>0</v>
      </c>
      <c r="HS19" s="11" t="str">
        <f>ResultsCalc(Players!$E19,Players!$G19,Players!HP19,Players!HR19)</f>
        <v xml:space="preserve"> </v>
      </c>
      <c r="HT19" s="9">
        <v>1</v>
      </c>
      <c r="HU19" s="10" t="s">
        <v>6</v>
      </c>
      <c r="HV19" s="11">
        <v>0</v>
      </c>
      <c r="HW19" s="11" t="str">
        <f>ResultsCalc(Players!$E19,Players!$G19,Players!HT19,Players!HV19)</f>
        <v xml:space="preserve"> </v>
      </c>
      <c r="HX19" s="9">
        <v>1</v>
      </c>
      <c r="HY19" s="10" t="s">
        <v>6</v>
      </c>
      <c r="HZ19" s="11">
        <v>0</v>
      </c>
      <c r="IA19" s="11" t="str">
        <f>ResultsCalc(Players!$E19,Players!$G19,Players!HX19,Players!HZ19)</f>
        <v xml:space="preserve"> </v>
      </c>
      <c r="IB19" s="9">
        <v>1</v>
      </c>
      <c r="IC19" s="10" t="s">
        <v>6</v>
      </c>
      <c r="ID19" s="11">
        <v>0</v>
      </c>
      <c r="IE19" s="11" t="str">
        <f>ResultsCalc(Players!$E19,Players!$G19,Players!IB19,Players!ID19)</f>
        <v xml:space="preserve"> </v>
      </c>
      <c r="IF19" s="9">
        <v>2</v>
      </c>
      <c r="IG19" s="10" t="s">
        <v>6</v>
      </c>
      <c r="IH19" s="11">
        <v>1</v>
      </c>
      <c r="II19" s="11" t="str">
        <f>ResultsCalc(Players!$E19,Players!$G19,Players!IF19,Players!IH19)</f>
        <v xml:space="preserve"> </v>
      </c>
      <c r="IJ19" s="9">
        <v>2</v>
      </c>
      <c r="IK19" s="10" t="s">
        <v>6</v>
      </c>
      <c r="IL19" s="11">
        <v>0</v>
      </c>
      <c r="IM19" s="11" t="str">
        <f>ResultsCalc(Players!$E19,Players!$G19,Players!IJ19,Players!IL19)</f>
        <v xml:space="preserve"> </v>
      </c>
      <c r="IN19" s="9">
        <v>2</v>
      </c>
      <c r="IO19" s="10" t="s">
        <v>6</v>
      </c>
      <c r="IP19" s="11">
        <v>1</v>
      </c>
      <c r="IQ19" s="11" t="str">
        <f>ResultsCalc(Players!$E19,Players!$G19,Players!IN19,Players!IP19)</f>
        <v xml:space="preserve"> </v>
      </c>
      <c r="IR19" s="9">
        <v>2</v>
      </c>
      <c r="IS19" s="10" t="s">
        <v>6</v>
      </c>
      <c r="IT19" s="11">
        <v>1</v>
      </c>
      <c r="IU19" s="11" t="str">
        <f>ResultsCalc(Players!$E19,Players!$G19,Players!IR19,Players!IT19)</f>
        <v xml:space="preserve"> </v>
      </c>
      <c r="IV19" s="101">
        <v>3</v>
      </c>
      <c r="IW19" s="10" t="s">
        <v>6</v>
      </c>
      <c r="IX19" s="102">
        <v>1</v>
      </c>
      <c r="IY19" s="102" t="str">
        <f>ResultsCalc(Players!$E19,Players!$G19,Players!IV19,Players!IX19)</f>
        <v xml:space="preserve"> </v>
      </c>
      <c r="IZ19" s="101">
        <v>3</v>
      </c>
      <c r="JA19" s="10" t="s">
        <v>6</v>
      </c>
      <c r="JB19" s="102">
        <v>0</v>
      </c>
      <c r="JC19" s="102" t="str">
        <f>ResultsCalc(Players!$E19,Players!$G19,Players!IZ19,Players!JB19)</f>
        <v xml:space="preserve"> </v>
      </c>
      <c r="JD19" s="101">
        <v>1</v>
      </c>
      <c r="JE19" s="10" t="s">
        <v>6</v>
      </c>
      <c r="JF19" s="102">
        <v>0</v>
      </c>
      <c r="JG19" s="102" t="str">
        <f>ResultsCalc(Players!$E19,Players!$G19,Players!JD19,Players!JF19)</f>
        <v xml:space="preserve"> </v>
      </c>
      <c r="JH19" s="101">
        <v>1</v>
      </c>
      <c r="JI19" s="10" t="s">
        <v>6</v>
      </c>
      <c r="JJ19" s="102">
        <v>0</v>
      </c>
      <c r="JK19" s="102" t="str">
        <f>ResultsCalc(Players!$E19,Players!$G19,Players!JH19,Players!JJ19)</f>
        <v xml:space="preserve"> </v>
      </c>
      <c r="JL19" s="101">
        <v>3</v>
      </c>
      <c r="JM19" s="10" t="s">
        <v>6</v>
      </c>
      <c r="JN19" s="102">
        <v>0</v>
      </c>
      <c r="JO19" s="102" t="str">
        <f>ResultsCalc(Players!$E19,Players!$G19,Players!JL19,Players!JN19)</f>
        <v xml:space="preserve"> </v>
      </c>
      <c r="JP19" s="101">
        <v>0</v>
      </c>
      <c r="JQ19" s="10" t="s">
        <v>6</v>
      </c>
      <c r="JR19" s="102">
        <v>3</v>
      </c>
      <c r="JS19" s="102" t="str">
        <f>ResultsCalc(Players!$E19,Players!$G19,Players!JP19,Players!JR19)</f>
        <v xml:space="preserve"> </v>
      </c>
      <c r="JT19" s="101">
        <v>3</v>
      </c>
      <c r="JU19" s="10" t="s">
        <v>6</v>
      </c>
      <c r="JV19" s="102">
        <v>1</v>
      </c>
      <c r="JW19" s="102" t="str">
        <f>ResultsCalc(Players!$E19,Players!$G19,Players!JT19,Players!JV19)</f>
        <v xml:space="preserve"> </v>
      </c>
      <c r="JX19" s="101">
        <v>0</v>
      </c>
      <c r="JY19" s="10" t="s">
        <v>6</v>
      </c>
      <c r="JZ19" s="102">
        <v>0</v>
      </c>
      <c r="KA19" s="102" t="str">
        <f>ResultsCalc(Players!$E19,Players!$G19,Players!JX19,Players!JZ19)</f>
        <v xml:space="preserve"> </v>
      </c>
      <c r="KB19" s="101">
        <v>0</v>
      </c>
      <c r="KC19" s="10" t="s">
        <v>6</v>
      </c>
      <c r="KD19" s="102">
        <v>0</v>
      </c>
      <c r="KE19" s="102" t="str">
        <f>ResultsCalc(Players!$E19,Players!$G19,Players!KB19,Players!KD19)</f>
        <v xml:space="preserve"> </v>
      </c>
      <c r="KF19" s="101">
        <v>3</v>
      </c>
      <c r="KG19" s="10" t="s">
        <v>6</v>
      </c>
      <c r="KH19" s="102">
        <v>0</v>
      </c>
      <c r="KI19" s="102" t="str">
        <f>ResultsCalc(Players!$E19,Players!$G19,Players!KF19,Players!KH19)</f>
        <v xml:space="preserve"> </v>
      </c>
      <c r="KJ19" s="101">
        <v>2</v>
      </c>
      <c r="KK19" s="10" t="s">
        <v>6</v>
      </c>
      <c r="KL19" s="102">
        <v>1</v>
      </c>
      <c r="KM19" s="102" t="str">
        <f>ResultsCalc(Players!$E19,Players!$G19,Players!KJ19,Players!KL19)</f>
        <v xml:space="preserve"> </v>
      </c>
      <c r="KN19" s="101"/>
      <c r="KO19" s="10" t="s">
        <v>6</v>
      </c>
      <c r="KP19" s="102"/>
      <c r="KQ19" s="102" t="str">
        <f>ResultsCalc(Players!$E19,Players!$G19,Players!KN19,Players!KP19)</f>
        <v xml:space="preserve"> </v>
      </c>
      <c r="KR19" s="101"/>
      <c r="KS19" s="10" t="s">
        <v>6</v>
      </c>
      <c r="KT19" s="102"/>
      <c r="KU19" s="102" t="str">
        <f>ResultsCalc(Players!$E19,Players!$G19,Players!KR19,Players!KT19)</f>
        <v xml:space="preserve"> </v>
      </c>
      <c r="KV19" s="101"/>
      <c r="KW19" s="10" t="s">
        <v>6</v>
      </c>
      <c r="KX19" s="102"/>
      <c r="KY19" s="102" t="str">
        <f>ResultsCalc(Players!$E19,Players!$G19,Players!KV19,Players!KX19)</f>
        <v xml:space="preserve"> </v>
      </c>
      <c r="KZ19" s="101"/>
      <c r="LA19" s="10" t="s">
        <v>6</v>
      </c>
      <c r="LB19" s="102"/>
      <c r="LC19" s="102" t="str">
        <f>ResultsCalc(Players!$E19,Players!$G19,Players!KZ19,Players!LB19)</f>
        <v xml:space="preserve"> </v>
      </c>
      <c r="LD19" s="101"/>
      <c r="LE19" s="10" t="s">
        <v>6</v>
      </c>
      <c r="LF19" s="102"/>
      <c r="LG19" s="102" t="str">
        <f>ResultsCalc(Players!$E19,Players!$G19,Players!LD19,Players!LF19)</f>
        <v xml:space="preserve"> </v>
      </c>
      <c r="LH19" s="101"/>
      <c r="LI19" s="10" t="s">
        <v>6</v>
      </c>
      <c r="LJ19" s="102"/>
      <c r="LK19" s="102" t="str">
        <f>ResultsCalc(Players!$E19,Players!$G19,Players!LH19,Players!LJ19)</f>
        <v xml:space="preserve"> </v>
      </c>
      <c r="LL19" s="101"/>
      <c r="LM19" s="10" t="s">
        <v>6</v>
      </c>
      <c r="LN19" s="102"/>
      <c r="LO19" s="102" t="str">
        <f>ResultsCalc(Players!$E19,Players!$G19,Players!LL19,Players!LN19)</f>
        <v xml:space="preserve"> </v>
      </c>
      <c r="LQ19" s="6">
        <f t="shared" si="0"/>
        <v>0</v>
      </c>
    </row>
    <row r="20" spans="1:329" ht="15.75" x14ac:dyDescent="0.25">
      <c r="A20" s="8">
        <v>43271</v>
      </c>
      <c r="B20" s="38">
        <v>18</v>
      </c>
      <c r="C20" s="60" t="s">
        <v>119</v>
      </c>
      <c r="D20" s="60" t="s">
        <v>90</v>
      </c>
      <c r="E20" s="81"/>
      <c r="F20" s="99" t="s">
        <v>6</v>
      </c>
      <c r="G20" s="83"/>
      <c r="H20" s="101">
        <v>2</v>
      </c>
      <c r="I20" s="10" t="s">
        <v>6</v>
      </c>
      <c r="J20" s="102">
        <v>1</v>
      </c>
      <c r="K20" s="11" t="str">
        <f>ResultsCalc(Players!$E20,Players!$G20,Players!H20,Players!J20)</f>
        <v xml:space="preserve"> </v>
      </c>
      <c r="L20" s="101">
        <v>0</v>
      </c>
      <c r="M20" s="10" t="s">
        <v>6</v>
      </c>
      <c r="N20" s="102">
        <v>1</v>
      </c>
      <c r="O20" s="11" t="str">
        <f>ResultsCalc(Players!$E20,Players!$G20,Players!L20,Players!N20)</f>
        <v xml:space="preserve"> </v>
      </c>
      <c r="P20" s="101">
        <v>1</v>
      </c>
      <c r="Q20" s="10" t="s">
        <v>6</v>
      </c>
      <c r="R20" s="102">
        <v>1</v>
      </c>
      <c r="S20" s="102" t="str">
        <f>ResultsCalc(Players!$E20,Players!$G20,Players!P20,Players!R20)</f>
        <v xml:space="preserve"> </v>
      </c>
      <c r="T20" s="9">
        <v>0</v>
      </c>
      <c r="U20" s="10" t="s">
        <v>6</v>
      </c>
      <c r="V20" s="11">
        <v>2</v>
      </c>
      <c r="W20" s="11" t="str">
        <f>ResultsCalc(Players!$E20,Players!$G20,Players!T20,Players!V20)</f>
        <v xml:space="preserve"> </v>
      </c>
      <c r="X20" s="9">
        <v>1</v>
      </c>
      <c r="Y20" s="10" t="s">
        <v>6</v>
      </c>
      <c r="Z20" s="11">
        <v>0</v>
      </c>
      <c r="AA20" s="11" t="str">
        <f>ResultsCalc(Players!$E20,Players!$G20,Players!X20,Players!Z20)</f>
        <v xml:space="preserve"> </v>
      </c>
      <c r="AB20" s="9">
        <v>1</v>
      </c>
      <c r="AC20" s="10" t="s">
        <v>6</v>
      </c>
      <c r="AD20" s="11">
        <v>2</v>
      </c>
      <c r="AE20" s="11" t="str">
        <f>ResultsCalc(Players!$E20,Players!$G20,Players!AB20,Players!AD20)</f>
        <v xml:space="preserve"> </v>
      </c>
      <c r="AF20" s="9">
        <v>2</v>
      </c>
      <c r="AG20" s="10" t="s">
        <v>6</v>
      </c>
      <c r="AH20" s="11">
        <v>2</v>
      </c>
      <c r="AI20" s="11" t="str">
        <f>ResultsCalc(Players!$E20,Players!$G20,Players!AF20,Players!AH20)</f>
        <v xml:space="preserve"> </v>
      </c>
      <c r="AJ20" s="9">
        <v>1</v>
      </c>
      <c r="AK20" s="10" t="s">
        <v>6</v>
      </c>
      <c r="AL20" s="11">
        <v>0</v>
      </c>
      <c r="AM20" s="11" t="str">
        <f>ResultsCalc(Players!$E20,Players!$G20,Players!AJ20,Players!AL20)</f>
        <v xml:space="preserve"> </v>
      </c>
      <c r="AN20" s="9">
        <v>1</v>
      </c>
      <c r="AO20" s="10" t="s">
        <v>6</v>
      </c>
      <c r="AP20" s="11">
        <v>2</v>
      </c>
      <c r="AQ20" s="11" t="str">
        <f>ResultsCalc(Players!$E20,Players!$G20,Players!AN20,Players!AP20)</f>
        <v xml:space="preserve"> </v>
      </c>
      <c r="AR20" s="9">
        <v>0</v>
      </c>
      <c r="AS20" s="10" t="s">
        <v>6</v>
      </c>
      <c r="AT20" s="11">
        <v>2</v>
      </c>
      <c r="AU20" s="11" t="str">
        <f>ResultsCalc(Players!$E20,Players!$G20,Players!AR20,Players!AT20)</f>
        <v xml:space="preserve"> </v>
      </c>
      <c r="AV20" s="9">
        <v>0</v>
      </c>
      <c r="AW20" s="10" t="s">
        <v>6</v>
      </c>
      <c r="AX20" s="11">
        <v>2</v>
      </c>
      <c r="AY20" s="11" t="str">
        <f>ResultsCalc(Players!$E20,Players!$G20,Players!AV20,Players!AX20)</f>
        <v xml:space="preserve"> </v>
      </c>
      <c r="AZ20" s="9">
        <v>0</v>
      </c>
      <c r="BA20" s="10" t="s">
        <v>6</v>
      </c>
      <c r="BB20" s="11">
        <v>2</v>
      </c>
      <c r="BC20" s="11" t="str">
        <f>ResultsCalc(Players!$E20,Players!$G20,Players!AZ20,Players!BB20)</f>
        <v xml:space="preserve"> </v>
      </c>
      <c r="BD20" s="9">
        <v>1</v>
      </c>
      <c r="BE20" s="10" t="s">
        <v>6</v>
      </c>
      <c r="BF20" s="11">
        <v>2</v>
      </c>
      <c r="BG20" s="11" t="str">
        <f>ResultsCalc(Players!$E20,Players!$G20,Players!BD20,Players!BF20)</f>
        <v xml:space="preserve"> </v>
      </c>
      <c r="BH20" s="101">
        <v>0</v>
      </c>
      <c r="BI20" s="10" t="s">
        <v>6</v>
      </c>
      <c r="BJ20" s="102">
        <v>3</v>
      </c>
      <c r="BK20" s="11" t="str">
        <f>ResultsCalc(Players!$E20,Players!$G20,Players!BH20,Players!BJ20)</f>
        <v xml:space="preserve"> </v>
      </c>
      <c r="BL20" s="9">
        <v>0</v>
      </c>
      <c r="BM20" s="10" t="s">
        <v>6</v>
      </c>
      <c r="BN20" s="11">
        <v>0</v>
      </c>
      <c r="BO20" s="11" t="str">
        <f>ResultsCalc(Players!$E20,Players!$G20,Players!BL20,Players!BN20)</f>
        <v xml:space="preserve"> </v>
      </c>
      <c r="BP20" s="9">
        <v>0</v>
      </c>
      <c r="BQ20" s="10" t="s">
        <v>6</v>
      </c>
      <c r="BR20" s="11">
        <v>2</v>
      </c>
      <c r="BS20" s="11" t="str">
        <f>ResultsCalc(Players!$E20,Players!$G20,Players!BP20,Players!BR20)</f>
        <v xml:space="preserve"> </v>
      </c>
      <c r="BT20" s="9">
        <v>0</v>
      </c>
      <c r="BU20" s="10" t="s">
        <v>6</v>
      </c>
      <c r="BV20" s="11">
        <v>1</v>
      </c>
      <c r="BW20" s="11" t="str">
        <f>ResultsCalc(Players!$E20,Players!$G20,Players!BT20,Players!BV20)</f>
        <v xml:space="preserve"> </v>
      </c>
      <c r="BX20" s="9">
        <v>1</v>
      </c>
      <c r="BY20" s="10" t="s">
        <v>6</v>
      </c>
      <c r="BZ20" s="11">
        <v>3</v>
      </c>
      <c r="CA20" s="11" t="str">
        <f>ResultsCalc(Players!$E20,Players!$G20,Players!BX20,Players!BZ20)</f>
        <v xml:space="preserve"> </v>
      </c>
      <c r="CB20" s="9">
        <v>1</v>
      </c>
      <c r="CC20" s="10" t="s">
        <v>6</v>
      </c>
      <c r="CD20" s="11">
        <v>3</v>
      </c>
      <c r="CE20" s="11" t="str">
        <f>ResultsCalc(Players!$E20,Players!$G20,Players!CB20,Players!CD20)</f>
        <v xml:space="preserve"> </v>
      </c>
      <c r="CF20" s="9">
        <v>0</v>
      </c>
      <c r="CG20" s="10" t="s">
        <v>6</v>
      </c>
      <c r="CH20" s="11">
        <v>3</v>
      </c>
      <c r="CI20" s="11" t="str">
        <f>ResultsCalc(Players!$E20,Players!$G20,Players!CF20,Players!CH20)</f>
        <v xml:space="preserve"> </v>
      </c>
      <c r="CJ20" s="9">
        <v>1</v>
      </c>
      <c r="CK20" s="10" t="s">
        <v>6</v>
      </c>
      <c r="CL20" s="11">
        <v>2</v>
      </c>
      <c r="CM20" s="11" t="str">
        <f>ResultsCalc(Players!$E20,Players!$G20,Players!CJ20,Players!CL20)</f>
        <v xml:space="preserve"> </v>
      </c>
      <c r="CN20" s="9">
        <v>0</v>
      </c>
      <c r="CO20" s="10" t="s">
        <v>6</v>
      </c>
      <c r="CP20" s="11">
        <v>0</v>
      </c>
      <c r="CQ20" s="11" t="str">
        <f>ResultsCalc(Players!$E20,Players!$G20,Players!CN20,Players!CP20)</f>
        <v xml:space="preserve"> </v>
      </c>
      <c r="CR20" s="9">
        <v>0</v>
      </c>
      <c r="CS20" s="10" t="s">
        <v>6</v>
      </c>
      <c r="CT20" s="11">
        <v>1</v>
      </c>
      <c r="CU20" s="11" t="str">
        <f>ResultsCalc(Players!$E20,Players!$G20,Players!CR20,Players!CT20)</f>
        <v xml:space="preserve"> </v>
      </c>
      <c r="CV20" s="9">
        <v>0</v>
      </c>
      <c r="CW20" s="10" t="s">
        <v>6</v>
      </c>
      <c r="CX20" s="11">
        <v>1</v>
      </c>
      <c r="CY20" s="11" t="str">
        <f>ResultsCalc(Players!$E20,Players!$G20,Players!CV20,Players!CX20)</f>
        <v xml:space="preserve"> </v>
      </c>
      <c r="CZ20" s="9">
        <v>0</v>
      </c>
      <c r="DA20" s="10" t="s">
        <v>6</v>
      </c>
      <c r="DB20" s="11">
        <v>1</v>
      </c>
      <c r="DC20" s="11" t="str">
        <f>ResultsCalc(Players!$E20,Players!$G20,Players!CZ20,Players!DB20)</f>
        <v xml:space="preserve"> </v>
      </c>
      <c r="DD20" s="9">
        <v>1</v>
      </c>
      <c r="DE20" s="10" t="s">
        <v>6</v>
      </c>
      <c r="DF20" s="11">
        <v>2</v>
      </c>
      <c r="DG20" s="11" t="str">
        <f>ResultsCalc(Players!$E20,Players!$G20,Players!DD20,Players!DF20)</f>
        <v xml:space="preserve"> </v>
      </c>
      <c r="DH20" s="9">
        <v>1</v>
      </c>
      <c r="DI20" s="10" t="s">
        <v>6</v>
      </c>
      <c r="DJ20" s="11">
        <v>1</v>
      </c>
      <c r="DK20" s="11" t="str">
        <f>ResultsCalc(Players!$E20,Players!$G20,Players!DH20,Players!DJ20)</f>
        <v xml:space="preserve"> </v>
      </c>
      <c r="DL20" s="9">
        <v>2</v>
      </c>
      <c r="DM20" s="10" t="s">
        <v>6</v>
      </c>
      <c r="DN20" s="11">
        <v>0</v>
      </c>
      <c r="DO20" s="11" t="str">
        <f>ResultsCalc(Players!$E20,Players!$G20,Players!DL20,Players!DN20)</f>
        <v xml:space="preserve"> </v>
      </c>
      <c r="DP20" s="9">
        <v>0</v>
      </c>
      <c r="DQ20" s="10" t="s">
        <v>6</v>
      </c>
      <c r="DR20" s="11">
        <v>3</v>
      </c>
      <c r="DS20" s="11" t="str">
        <f>ResultsCalc(Players!$E20,Players!$G20,Players!DP20,Players!DR20)</f>
        <v xml:space="preserve"> </v>
      </c>
      <c r="DT20" s="9">
        <v>0</v>
      </c>
      <c r="DU20" s="10" t="s">
        <v>6</v>
      </c>
      <c r="DV20" s="11">
        <v>2</v>
      </c>
      <c r="DW20" s="11" t="str">
        <f>ResultsCalc(Players!$E20,Players!$G20,Players!DT20,Players!DV20)</f>
        <v xml:space="preserve"> </v>
      </c>
      <c r="DX20" s="9">
        <v>0</v>
      </c>
      <c r="DY20" s="10" t="s">
        <v>6</v>
      </c>
      <c r="DZ20" s="11">
        <v>1</v>
      </c>
      <c r="EA20" s="11" t="str">
        <f>ResultsCalc(Players!$E20,Players!$G20,Players!DX20,Players!DZ20)</f>
        <v xml:space="preserve"> </v>
      </c>
      <c r="EB20" s="9">
        <v>1</v>
      </c>
      <c r="EC20" s="10" t="s">
        <v>6</v>
      </c>
      <c r="ED20" s="11">
        <v>2</v>
      </c>
      <c r="EE20" s="11" t="str">
        <f>ResultsCalc(Players!$E20,Players!$G20,Players!EB20,Players!ED20)</f>
        <v xml:space="preserve"> </v>
      </c>
      <c r="EF20" s="9">
        <v>1</v>
      </c>
      <c r="EG20" s="10" t="s">
        <v>6</v>
      </c>
      <c r="EH20" s="11">
        <v>1</v>
      </c>
      <c r="EI20" s="11" t="str">
        <f>ResultsCalc(Players!$E20,Players!$G20,Players!EF20,Players!EH20)</f>
        <v xml:space="preserve"> </v>
      </c>
      <c r="EJ20" s="9">
        <v>1</v>
      </c>
      <c r="EK20" s="10" t="s">
        <v>6</v>
      </c>
      <c r="EL20" s="11">
        <v>3</v>
      </c>
      <c r="EM20" s="11" t="str">
        <f>ResultsCalc(Players!$E20,Players!$G20,Players!EJ20,Players!EL20)</f>
        <v xml:space="preserve"> </v>
      </c>
      <c r="EN20" s="9">
        <v>1</v>
      </c>
      <c r="EO20" s="10" t="s">
        <v>6</v>
      </c>
      <c r="EP20" s="11">
        <v>3</v>
      </c>
      <c r="EQ20" s="11" t="str">
        <f>ResultsCalc(Players!$E20,Players!$G20,Players!EN20,Players!EP20)</f>
        <v xml:space="preserve"> </v>
      </c>
      <c r="ER20" s="9">
        <v>0</v>
      </c>
      <c r="ES20" s="10" t="s">
        <v>6</v>
      </c>
      <c r="ET20" s="11">
        <v>2</v>
      </c>
      <c r="EU20" s="11" t="str">
        <f>ResultsCalc(Players!$E20,Players!$G20,Players!ER20,Players!ET20)</f>
        <v xml:space="preserve"> </v>
      </c>
      <c r="EV20" s="9">
        <v>1</v>
      </c>
      <c r="EW20" s="10" t="s">
        <v>6</v>
      </c>
      <c r="EX20" s="11">
        <v>2</v>
      </c>
      <c r="EY20" s="11" t="str">
        <f>ResultsCalc(Players!$E20,Players!$G20,Players!EV20,Players!EX20)</f>
        <v xml:space="preserve"> </v>
      </c>
      <c r="EZ20" s="9">
        <v>0</v>
      </c>
      <c r="FA20" s="10" t="s">
        <v>6</v>
      </c>
      <c r="FB20" s="11">
        <v>1</v>
      </c>
      <c r="FC20" s="11" t="str">
        <f>ResultsCalc(Players!$E20,Players!$G20,Players!EZ20,Players!FB20)</f>
        <v xml:space="preserve"> </v>
      </c>
      <c r="FD20" s="9">
        <v>1</v>
      </c>
      <c r="FE20" s="10" t="s">
        <v>6</v>
      </c>
      <c r="FF20" s="11">
        <v>2</v>
      </c>
      <c r="FG20" s="11" t="str">
        <f>ResultsCalc(Players!$E20,Players!$G20,Players!FD20,Players!FF20)</f>
        <v xml:space="preserve"> </v>
      </c>
      <c r="FH20" s="9">
        <v>1</v>
      </c>
      <c r="FI20" s="10" t="s">
        <v>6</v>
      </c>
      <c r="FJ20" s="11">
        <v>0</v>
      </c>
      <c r="FK20" s="11" t="str">
        <f>ResultsCalc(Players!$E20,Players!$G20,Players!FH20,Players!FJ20)</f>
        <v xml:space="preserve"> </v>
      </c>
      <c r="FL20" s="9">
        <v>2</v>
      </c>
      <c r="FM20" s="10" t="s">
        <v>6</v>
      </c>
      <c r="FN20" s="11">
        <v>1</v>
      </c>
      <c r="FO20" s="11" t="str">
        <f>ResultsCalc(Players!$E20,Players!$G20,Players!FL20,Players!FN20)</f>
        <v xml:space="preserve"> </v>
      </c>
      <c r="FP20" s="9">
        <v>0</v>
      </c>
      <c r="FQ20" s="10" t="s">
        <v>6</v>
      </c>
      <c r="FR20" s="11">
        <v>2</v>
      </c>
      <c r="FS20" s="11" t="str">
        <f>ResultsCalc(Players!$E20,Players!$G20,Players!FP20,Players!FR20)</f>
        <v xml:space="preserve"> </v>
      </c>
      <c r="FT20" s="9">
        <v>0</v>
      </c>
      <c r="FU20" s="10" t="s">
        <v>6</v>
      </c>
      <c r="FV20" s="11">
        <v>1</v>
      </c>
      <c r="FW20" s="11" t="str">
        <f>ResultsCalc(Players!$E20,Players!$G20,Players!FT20,Players!FV20)</f>
        <v xml:space="preserve"> </v>
      </c>
      <c r="FX20" s="9">
        <v>1</v>
      </c>
      <c r="FY20" s="10" t="s">
        <v>6</v>
      </c>
      <c r="FZ20" s="11">
        <v>2</v>
      </c>
      <c r="GA20" s="11" t="str">
        <f>ResultsCalc(Players!$E20,Players!$G20,Players!FX20,Players!FZ20)</f>
        <v xml:space="preserve"> </v>
      </c>
      <c r="GB20" s="9">
        <v>0</v>
      </c>
      <c r="GC20" s="10" t="s">
        <v>6</v>
      </c>
      <c r="GD20" s="11">
        <v>2</v>
      </c>
      <c r="GE20" s="11" t="str">
        <f>ResultsCalc(Players!$E20,Players!$G20,Players!GB20,Players!GD20)</f>
        <v xml:space="preserve"> </v>
      </c>
      <c r="GF20" s="9">
        <v>0</v>
      </c>
      <c r="GG20" s="10" t="s">
        <v>6</v>
      </c>
      <c r="GH20" s="11">
        <v>3</v>
      </c>
      <c r="GI20" s="11" t="str">
        <f>ResultsCalc(Players!$E20,Players!$G20,Players!GF20,Players!GH20)</f>
        <v xml:space="preserve"> </v>
      </c>
      <c r="GJ20" s="9">
        <v>0</v>
      </c>
      <c r="GK20" s="10" t="s">
        <v>6</v>
      </c>
      <c r="GL20" s="11">
        <v>1</v>
      </c>
      <c r="GM20" s="11" t="str">
        <f>ResultsCalc(Players!$E20,Players!$G20,Players!GJ20,Players!GL20)</f>
        <v xml:space="preserve"> </v>
      </c>
      <c r="GN20" s="9">
        <v>1</v>
      </c>
      <c r="GO20" s="10" t="s">
        <v>6</v>
      </c>
      <c r="GP20" s="11">
        <v>1</v>
      </c>
      <c r="GQ20" s="11" t="str">
        <f>ResultsCalc(Players!$E20,Players!$G20,Players!GN20,Players!GP20)</f>
        <v xml:space="preserve"> </v>
      </c>
      <c r="GR20" s="9">
        <v>1</v>
      </c>
      <c r="GS20" s="10" t="s">
        <v>6</v>
      </c>
      <c r="GT20" s="11">
        <v>1</v>
      </c>
      <c r="GU20" s="11" t="str">
        <f>ResultsCalc(Players!$E20,Players!$G20,Players!GR20,Players!GT20)</f>
        <v xml:space="preserve"> </v>
      </c>
      <c r="GV20" s="9">
        <v>0</v>
      </c>
      <c r="GW20" s="10" t="s">
        <v>6</v>
      </c>
      <c r="GX20" s="11">
        <v>2</v>
      </c>
      <c r="GY20" s="11" t="str">
        <f>ResultsCalc(Players!$E20,Players!$G20,Players!GV20,Players!GX20)</f>
        <v xml:space="preserve"> </v>
      </c>
      <c r="GZ20" s="9">
        <v>1</v>
      </c>
      <c r="HA20" s="10" t="s">
        <v>6</v>
      </c>
      <c r="HB20" s="11">
        <v>1</v>
      </c>
      <c r="HC20" s="11" t="str">
        <f>ResultsCalc(Players!$E20,Players!$G20,Players!GZ20,Players!HB20)</f>
        <v xml:space="preserve"> </v>
      </c>
      <c r="HD20" s="9">
        <v>0</v>
      </c>
      <c r="HE20" s="10" t="s">
        <v>6</v>
      </c>
      <c r="HF20" s="11">
        <v>3</v>
      </c>
      <c r="HG20" s="11" t="str">
        <f>ResultsCalc(Players!$E20,Players!$G20,Players!HD20,Players!HF20)</f>
        <v xml:space="preserve"> </v>
      </c>
      <c r="HH20" s="9">
        <v>0</v>
      </c>
      <c r="HI20" s="10" t="s">
        <v>6</v>
      </c>
      <c r="HJ20" s="11">
        <v>0</v>
      </c>
      <c r="HK20" s="11" t="str">
        <f>ResultsCalc(Players!$E20,Players!$G20,Players!HH20,Players!HJ20)</f>
        <v xml:space="preserve"> </v>
      </c>
      <c r="HL20" s="9">
        <v>0</v>
      </c>
      <c r="HM20" s="10" t="s">
        <v>6</v>
      </c>
      <c r="HN20" s="11">
        <v>2</v>
      </c>
      <c r="HO20" s="11" t="str">
        <f>ResultsCalc(Players!$E20,Players!$G20,Players!HL20,Players!HN20)</f>
        <v xml:space="preserve"> </v>
      </c>
      <c r="HP20" s="9">
        <v>1</v>
      </c>
      <c r="HQ20" s="10" t="s">
        <v>6</v>
      </c>
      <c r="HR20" s="11">
        <v>3</v>
      </c>
      <c r="HS20" s="11" t="str">
        <f>ResultsCalc(Players!$E20,Players!$G20,Players!HP20,Players!HR20)</f>
        <v xml:space="preserve"> </v>
      </c>
      <c r="HT20" s="9">
        <v>0</v>
      </c>
      <c r="HU20" s="10" t="s">
        <v>6</v>
      </c>
      <c r="HV20" s="11">
        <v>2</v>
      </c>
      <c r="HW20" s="11" t="str">
        <f>ResultsCalc(Players!$E20,Players!$G20,Players!HT20,Players!HV20)</f>
        <v xml:space="preserve"> </v>
      </c>
      <c r="HX20" s="9">
        <v>0</v>
      </c>
      <c r="HY20" s="10" t="s">
        <v>6</v>
      </c>
      <c r="HZ20" s="11">
        <v>2</v>
      </c>
      <c r="IA20" s="11" t="str">
        <f>ResultsCalc(Players!$E20,Players!$G20,Players!HX20,Players!HZ20)</f>
        <v xml:space="preserve"> </v>
      </c>
      <c r="IB20" s="9">
        <v>1</v>
      </c>
      <c r="IC20" s="10" t="s">
        <v>6</v>
      </c>
      <c r="ID20" s="11">
        <v>2</v>
      </c>
      <c r="IE20" s="11" t="str">
        <f>ResultsCalc(Players!$E20,Players!$G20,Players!IB20,Players!ID20)</f>
        <v xml:space="preserve"> </v>
      </c>
      <c r="IF20" s="9">
        <v>0</v>
      </c>
      <c r="IG20" s="10" t="s">
        <v>6</v>
      </c>
      <c r="IH20" s="11">
        <v>2</v>
      </c>
      <c r="II20" s="11" t="str">
        <f>ResultsCalc(Players!$E20,Players!$G20,Players!IF20,Players!IH20)</f>
        <v xml:space="preserve"> </v>
      </c>
      <c r="IJ20" s="9">
        <v>0</v>
      </c>
      <c r="IK20" s="10" t="s">
        <v>6</v>
      </c>
      <c r="IL20" s="11">
        <v>1</v>
      </c>
      <c r="IM20" s="11" t="str">
        <f>ResultsCalc(Players!$E20,Players!$G20,Players!IJ20,Players!IL20)</f>
        <v xml:space="preserve"> </v>
      </c>
      <c r="IN20" s="9">
        <v>1</v>
      </c>
      <c r="IO20" s="10" t="s">
        <v>6</v>
      </c>
      <c r="IP20" s="11">
        <v>2</v>
      </c>
      <c r="IQ20" s="11" t="str">
        <f>ResultsCalc(Players!$E20,Players!$G20,Players!IN20,Players!IP20)</f>
        <v xml:space="preserve"> </v>
      </c>
      <c r="IR20" s="9">
        <v>1</v>
      </c>
      <c r="IS20" s="10" t="s">
        <v>6</v>
      </c>
      <c r="IT20" s="11">
        <v>2</v>
      </c>
      <c r="IU20" s="11" t="str">
        <f>ResultsCalc(Players!$E20,Players!$G20,Players!IR20,Players!IT20)</f>
        <v xml:space="preserve"> </v>
      </c>
      <c r="IV20" s="101">
        <v>1</v>
      </c>
      <c r="IW20" s="10" t="s">
        <v>6</v>
      </c>
      <c r="IX20" s="102">
        <v>2</v>
      </c>
      <c r="IY20" s="102" t="str">
        <f>ResultsCalc(Players!$E20,Players!$G20,Players!IV20,Players!IX20)</f>
        <v xml:space="preserve"> </v>
      </c>
      <c r="IZ20" s="101">
        <v>0</v>
      </c>
      <c r="JA20" s="10" t="s">
        <v>6</v>
      </c>
      <c r="JB20" s="102">
        <v>4</v>
      </c>
      <c r="JC20" s="102" t="str">
        <f>ResultsCalc(Players!$E20,Players!$G20,Players!IZ20,Players!JB20)</f>
        <v xml:space="preserve"> </v>
      </c>
      <c r="JD20" s="101">
        <v>1</v>
      </c>
      <c r="JE20" s="10" t="s">
        <v>6</v>
      </c>
      <c r="JF20" s="102">
        <v>1</v>
      </c>
      <c r="JG20" s="102" t="str">
        <f>ResultsCalc(Players!$E20,Players!$G20,Players!JD20,Players!JF20)</f>
        <v xml:space="preserve"> </v>
      </c>
      <c r="JH20" s="101">
        <v>1</v>
      </c>
      <c r="JI20" s="10" t="s">
        <v>6</v>
      </c>
      <c r="JJ20" s="102">
        <v>2</v>
      </c>
      <c r="JK20" s="102" t="str">
        <f>ResultsCalc(Players!$E20,Players!$G20,Players!JH20,Players!JJ20)</f>
        <v xml:space="preserve"> </v>
      </c>
      <c r="JL20" s="101">
        <v>0</v>
      </c>
      <c r="JM20" s="10" t="s">
        <v>6</v>
      </c>
      <c r="JN20" s="102">
        <v>3</v>
      </c>
      <c r="JO20" s="102" t="str">
        <f>ResultsCalc(Players!$E20,Players!$G20,Players!JL20,Players!JN20)</f>
        <v xml:space="preserve"> </v>
      </c>
      <c r="JP20" s="101">
        <v>1</v>
      </c>
      <c r="JQ20" s="10" t="s">
        <v>6</v>
      </c>
      <c r="JR20" s="102">
        <v>2</v>
      </c>
      <c r="JS20" s="102" t="str">
        <f>ResultsCalc(Players!$E20,Players!$G20,Players!JP20,Players!JR20)</f>
        <v xml:space="preserve"> </v>
      </c>
      <c r="JT20" s="101">
        <v>0</v>
      </c>
      <c r="JU20" s="10" t="s">
        <v>6</v>
      </c>
      <c r="JV20" s="102">
        <v>2</v>
      </c>
      <c r="JW20" s="102" t="str">
        <f>ResultsCalc(Players!$E20,Players!$G20,Players!JT20,Players!JV20)</f>
        <v xml:space="preserve"> </v>
      </c>
      <c r="JX20" s="101">
        <v>1</v>
      </c>
      <c r="JY20" s="10" t="s">
        <v>6</v>
      </c>
      <c r="JZ20" s="102">
        <v>1</v>
      </c>
      <c r="KA20" s="102" t="str">
        <f>ResultsCalc(Players!$E20,Players!$G20,Players!JX20,Players!JZ20)</f>
        <v xml:space="preserve"> </v>
      </c>
      <c r="KB20" s="101">
        <v>0</v>
      </c>
      <c r="KC20" s="10" t="s">
        <v>6</v>
      </c>
      <c r="KD20" s="102">
        <v>3</v>
      </c>
      <c r="KE20" s="102" t="str">
        <f>ResultsCalc(Players!$E20,Players!$G20,Players!KB20,Players!KD20)</f>
        <v xml:space="preserve"> </v>
      </c>
      <c r="KF20" s="101">
        <v>1</v>
      </c>
      <c r="KG20" s="10" t="s">
        <v>6</v>
      </c>
      <c r="KH20" s="102">
        <v>2</v>
      </c>
      <c r="KI20" s="102" t="str">
        <f>ResultsCalc(Players!$E20,Players!$G20,Players!KF20,Players!KH20)</f>
        <v xml:space="preserve"> </v>
      </c>
      <c r="KJ20" s="101">
        <v>0</v>
      </c>
      <c r="KK20" s="10" t="s">
        <v>6</v>
      </c>
      <c r="KL20" s="102">
        <v>2</v>
      </c>
      <c r="KM20" s="102" t="str">
        <f>ResultsCalc(Players!$E20,Players!$G20,Players!KJ20,Players!KL20)</f>
        <v xml:space="preserve"> </v>
      </c>
      <c r="KN20" s="101"/>
      <c r="KO20" s="10" t="s">
        <v>6</v>
      </c>
      <c r="KP20" s="102"/>
      <c r="KQ20" s="102" t="str">
        <f>ResultsCalc(Players!$E20,Players!$G20,Players!KN20,Players!KP20)</f>
        <v xml:space="preserve"> </v>
      </c>
      <c r="KR20" s="101"/>
      <c r="KS20" s="10" t="s">
        <v>6</v>
      </c>
      <c r="KT20" s="102"/>
      <c r="KU20" s="102" t="str">
        <f>ResultsCalc(Players!$E20,Players!$G20,Players!KR20,Players!KT20)</f>
        <v xml:space="preserve"> </v>
      </c>
      <c r="KV20" s="101"/>
      <c r="KW20" s="10" t="s">
        <v>6</v>
      </c>
      <c r="KX20" s="102"/>
      <c r="KY20" s="102" t="str">
        <f>ResultsCalc(Players!$E20,Players!$G20,Players!KV20,Players!KX20)</f>
        <v xml:space="preserve"> </v>
      </c>
      <c r="KZ20" s="101"/>
      <c r="LA20" s="10" t="s">
        <v>6</v>
      </c>
      <c r="LB20" s="102"/>
      <c r="LC20" s="102" t="str">
        <f>ResultsCalc(Players!$E20,Players!$G20,Players!KZ20,Players!LB20)</f>
        <v xml:space="preserve"> </v>
      </c>
      <c r="LD20" s="101"/>
      <c r="LE20" s="10" t="s">
        <v>6</v>
      </c>
      <c r="LF20" s="102"/>
      <c r="LG20" s="102" t="str">
        <f>ResultsCalc(Players!$E20,Players!$G20,Players!LD20,Players!LF20)</f>
        <v xml:space="preserve"> </v>
      </c>
      <c r="LH20" s="101"/>
      <c r="LI20" s="10" t="s">
        <v>6</v>
      </c>
      <c r="LJ20" s="102"/>
      <c r="LK20" s="102" t="str">
        <f>ResultsCalc(Players!$E20,Players!$G20,Players!LH20,Players!LJ20)</f>
        <v xml:space="preserve"> </v>
      </c>
      <c r="LL20" s="101"/>
      <c r="LM20" s="10" t="s">
        <v>6</v>
      </c>
      <c r="LN20" s="102"/>
      <c r="LO20" s="102" t="str">
        <f>ResultsCalc(Players!$E20,Players!$G20,Players!LL20,Players!LN20)</f>
        <v xml:space="preserve"> </v>
      </c>
      <c r="LQ20" s="6">
        <f t="shared" si="0"/>
        <v>0</v>
      </c>
    </row>
    <row r="21" spans="1:329" ht="15.75" x14ac:dyDescent="0.25">
      <c r="A21" s="8">
        <v>43271</v>
      </c>
      <c r="B21" s="38">
        <v>19</v>
      </c>
      <c r="C21" s="60" t="s">
        <v>17</v>
      </c>
      <c r="D21" s="60" t="s">
        <v>39</v>
      </c>
      <c r="E21" s="81"/>
      <c r="F21" s="99" t="s">
        <v>6</v>
      </c>
      <c r="G21" s="83"/>
      <c r="H21" s="101">
        <v>2</v>
      </c>
      <c r="I21" s="10" t="s">
        <v>6</v>
      </c>
      <c r="J21" s="102">
        <v>2</v>
      </c>
      <c r="K21" s="11" t="str">
        <f>ResultsCalc(Players!$E21,Players!$G21,Players!H21,Players!J21)</f>
        <v xml:space="preserve"> </v>
      </c>
      <c r="L21" s="101">
        <v>2</v>
      </c>
      <c r="M21" s="10" t="s">
        <v>6</v>
      </c>
      <c r="N21" s="102">
        <v>0</v>
      </c>
      <c r="O21" s="11" t="str">
        <f>ResultsCalc(Players!$E21,Players!$G21,Players!L21,Players!N21)</f>
        <v xml:space="preserve"> </v>
      </c>
      <c r="P21" s="101">
        <v>3</v>
      </c>
      <c r="Q21" s="10" t="s">
        <v>6</v>
      </c>
      <c r="R21" s="102">
        <v>0</v>
      </c>
      <c r="S21" s="102" t="str">
        <f>ResultsCalc(Players!$E21,Players!$G21,Players!P21,Players!R21)</f>
        <v xml:space="preserve"> </v>
      </c>
      <c r="T21" s="9">
        <v>2</v>
      </c>
      <c r="U21" s="10" t="s">
        <v>6</v>
      </c>
      <c r="V21" s="11">
        <v>0</v>
      </c>
      <c r="W21" s="11" t="str">
        <f>ResultsCalc(Players!$E21,Players!$G21,Players!T21,Players!V21)</f>
        <v xml:space="preserve"> </v>
      </c>
      <c r="X21" s="9">
        <v>2</v>
      </c>
      <c r="Y21" s="10" t="s">
        <v>6</v>
      </c>
      <c r="Z21" s="11">
        <v>0</v>
      </c>
      <c r="AA21" s="11" t="str">
        <f>ResultsCalc(Players!$E21,Players!$G21,Players!X21,Players!Z21)</f>
        <v xml:space="preserve"> </v>
      </c>
      <c r="AB21" s="9">
        <v>3</v>
      </c>
      <c r="AC21" s="10" t="s">
        <v>6</v>
      </c>
      <c r="AD21" s="11">
        <v>0</v>
      </c>
      <c r="AE21" s="11" t="str">
        <f>ResultsCalc(Players!$E21,Players!$G21,Players!AB21,Players!AD21)</f>
        <v xml:space="preserve"> </v>
      </c>
      <c r="AF21" s="9">
        <v>1</v>
      </c>
      <c r="AG21" s="10" t="s">
        <v>6</v>
      </c>
      <c r="AH21" s="11">
        <v>0</v>
      </c>
      <c r="AI21" s="11" t="str">
        <f>ResultsCalc(Players!$E21,Players!$G21,Players!AF21,Players!AH21)</f>
        <v xml:space="preserve"> </v>
      </c>
      <c r="AJ21" s="9">
        <v>2</v>
      </c>
      <c r="AK21" s="10" t="s">
        <v>6</v>
      </c>
      <c r="AL21" s="11">
        <v>0</v>
      </c>
      <c r="AM21" s="11" t="str">
        <f>ResultsCalc(Players!$E21,Players!$G21,Players!AJ21,Players!AL21)</f>
        <v xml:space="preserve"> </v>
      </c>
      <c r="AN21" s="9">
        <v>2</v>
      </c>
      <c r="AO21" s="10" t="s">
        <v>6</v>
      </c>
      <c r="AP21" s="11">
        <v>0</v>
      </c>
      <c r="AQ21" s="11" t="str">
        <f>ResultsCalc(Players!$E21,Players!$G21,Players!AN21,Players!AP21)</f>
        <v xml:space="preserve"> </v>
      </c>
      <c r="AR21" s="9">
        <v>3</v>
      </c>
      <c r="AS21" s="10" t="s">
        <v>6</v>
      </c>
      <c r="AT21" s="11">
        <v>1</v>
      </c>
      <c r="AU21" s="11" t="str">
        <f>ResultsCalc(Players!$E21,Players!$G21,Players!AR21,Players!AT21)</f>
        <v xml:space="preserve"> </v>
      </c>
      <c r="AV21" s="9">
        <v>3</v>
      </c>
      <c r="AW21" s="10" t="s">
        <v>6</v>
      </c>
      <c r="AX21" s="11">
        <v>2</v>
      </c>
      <c r="AY21" s="11" t="str">
        <f>ResultsCalc(Players!$E21,Players!$G21,Players!AV21,Players!AX21)</f>
        <v xml:space="preserve"> </v>
      </c>
      <c r="AZ21" s="9">
        <v>2</v>
      </c>
      <c r="BA21" s="10" t="s">
        <v>6</v>
      </c>
      <c r="BB21" s="11">
        <v>0</v>
      </c>
      <c r="BC21" s="11" t="str">
        <f>ResultsCalc(Players!$E21,Players!$G21,Players!AZ21,Players!BB21)</f>
        <v xml:space="preserve"> </v>
      </c>
      <c r="BD21" s="9">
        <v>2</v>
      </c>
      <c r="BE21" s="10" t="s">
        <v>6</v>
      </c>
      <c r="BF21" s="11">
        <v>0</v>
      </c>
      <c r="BG21" s="11" t="str">
        <f>ResultsCalc(Players!$E21,Players!$G21,Players!BD21,Players!BF21)</f>
        <v xml:space="preserve"> </v>
      </c>
      <c r="BH21" s="101">
        <v>2</v>
      </c>
      <c r="BI21" s="10" t="s">
        <v>6</v>
      </c>
      <c r="BJ21" s="102">
        <v>0</v>
      </c>
      <c r="BK21" s="11" t="str">
        <f>ResultsCalc(Players!$E21,Players!$G21,Players!BH21,Players!BJ21)</f>
        <v xml:space="preserve"> </v>
      </c>
      <c r="BL21" s="9">
        <v>1</v>
      </c>
      <c r="BM21" s="10" t="s">
        <v>6</v>
      </c>
      <c r="BN21" s="11">
        <v>0</v>
      </c>
      <c r="BO21" s="11" t="str">
        <f>ResultsCalc(Players!$E21,Players!$G21,Players!BL21,Players!BN21)</f>
        <v xml:space="preserve"> </v>
      </c>
      <c r="BP21" s="9">
        <v>2</v>
      </c>
      <c r="BQ21" s="10" t="s">
        <v>6</v>
      </c>
      <c r="BR21" s="11">
        <v>0</v>
      </c>
      <c r="BS21" s="11" t="str">
        <f>ResultsCalc(Players!$E21,Players!$G21,Players!BP21,Players!BR21)</f>
        <v xml:space="preserve"> </v>
      </c>
      <c r="BT21" s="9">
        <v>1</v>
      </c>
      <c r="BU21" s="10" t="s">
        <v>6</v>
      </c>
      <c r="BV21" s="11">
        <v>0</v>
      </c>
      <c r="BW21" s="11" t="str">
        <f>ResultsCalc(Players!$E21,Players!$G21,Players!BT21,Players!BV21)</f>
        <v xml:space="preserve"> </v>
      </c>
      <c r="BX21" s="9">
        <v>3</v>
      </c>
      <c r="BY21" s="10" t="s">
        <v>6</v>
      </c>
      <c r="BZ21" s="11">
        <v>2</v>
      </c>
      <c r="CA21" s="11" t="str">
        <f>ResultsCalc(Players!$E21,Players!$G21,Players!BX21,Players!BZ21)</f>
        <v xml:space="preserve"> </v>
      </c>
      <c r="CB21" s="9">
        <v>2</v>
      </c>
      <c r="CC21" s="10" t="s">
        <v>6</v>
      </c>
      <c r="CD21" s="11">
        <v>0</v>
      </c>
      <c r="CE21" s="11" t="str">
        <f>ResultsCalc(Players!$E21,Players!$G21,Players!CB21,Players!CD21)</f>
        <v xml:space="preserve"> </v>
      </c>
      <c r="CF21" s="9">
        <v>3</v>
      </c>
      <c r="CG21" s="10" t="s">
        <v>6</v>
      </c>
      <c r="CH21" s="11">
        <v>0</v>
      </c>
      <c r="CI21" s="11" t="str">
        <f>ResultsCalc(Players!$E21,Players!$G21,Players!CF21,Players!CH21)</f>
        <v xml:space="preserve"> </v>
      </c>
      <c r="CJ21" s="9">
        <v>2</v>
      </c>
      <c r="CK21" s="10" t="s">
        <v>6</v>
      </c>
      <c r="CL21" s="11">
        <v>2</v>
      </c>
      <c r="CM21" s="11" t="str">
        <f>ResultsCalc(Players!$E21,Players!$G21,Players!CJ21,Players!CL21)</f>
        <v xml:space="preserve"> </v>
      </c>
      <c r="CN21" s="9">
        <v>3</v>
      </c>
      <c r="CO21" s="10" t="s">
        <v>6</v>
      </c>
      <c r="CP21" s="11">
        <v>0</v>
      </c>
      <c r="CQ21" s="11" t="str">
        <f>ResultsCalc(Players!$E21,Players!$G21,Players!CN21,Players!CP21)</f>
        <v xml:space="preserve"> </v>
      </c>
      <c r="CR21" s="9">
        <v>2</v>
      </c>
      <c r="CS21" s="10" t="s">
        <v>6</v>
      </c>
      <c r="CT21" s="11">
        <v>0</v>
      </c>
      <c r="CU21" s="11" t="str">
        <f>ResultsCalc(Players!$E21,Players!$G21,Players!CR21,Players!CT21)</f>
        <v xml:space="preserve"> </v>
      </c>
      <c r="CV21" s="9">
        <v>3</v>
      </c>
      <c r="CW21" s="10" t="s">
        <v>6</v>
      </c>
      <c r="CX21" s="11">
        <v>1</v>
      </c>
      <c r="CY21" s="11" t="str">
        <f>ResultsCalc(Players!$E21,Players!$G21,Players!CV21,Players!CX21)</f>
        <v xml:space="preserve"> </v>
      </c>
      <c r="CZ21" s="9">
        <v>2</v>
      </c>
      <c r="DA21" s="10" t="s">
        <v>6</v>
      </c>
      <c r="DB21" s="11">
        <v>1</v>
      </c>
      <c r="DC21" s="11" t="str">
        <f>ResultsCalc(Players!$E21,Players!$G21,Players!CZ21,Players!DB21)</f>
        <v xml:space="preserve"> </v>
      </c>
      <c r="DD21" s="9">
        <v>1</v>
      </c>
      <c r="DE21" s="10" t="s">
        <v>6</v>
      </c>
      <c r="DF21" s="11">
        <v>0</v>
      </c>
      <c r="DG21" s="11" t="str">
        <f>ResultsCalc(Players!$E21,Players!$G21,Players!DD21,Players!DF21)</f>
        <v xml:space="preserve"> </v>
      </c>
      <c r="DH21" s="9">
        <v>1</v>
      </c>
      <c r="DI21" s="10" t="s">
        <v>6</v>
      </c>
      <c r="DJ21" s="11">
        <v>1</v>
      </c>
      <c r="DK21" s="11" t="str">
        <f>ResultsCalc(Players!$E21,Players!$G21,Players!DH21,Players!DJ21)</f>
        <v xml:space="preserve"> </v>
      </c>
      <c r="DL21" s="9">
        <v>1</v>
      </c>
      <c r="DM21" s="10" t="s">
        <v>6</v>
      </c>
      <c r="DN21" s="11">
        <v>0</v>
      </c>
      <c r="DO21" s="11" t="str">
        <f>ResultsCalc(Players!$E21,Players!$G21,Players!DL21,Players!DN21)</f>
        <v xml:space="preserve"> </v>
      </c>
      <c r="DP21" s="9">
        <v>2</v>
      </c>
      <c r="DQ21" s="10" t="s">
        <v>6</v>
      </c>
      <c r="DR21" s="11">
        <v>0</v>
      </c>
      <c r="DS21" s="11" t="str">
        <f>ResultsCalc(Players!$E21,Players!$G21,Players!DP21,Players!DR21)</f>
        <v xml:space="preserve"> </v>
      </c>
      <c r="DT21" s="9">
        <v>3</v>
      </c>
      <c r="DU21" s="10" t="s">
        <v>6</v>
      </c>
      <c r="DV21" s="11">
        <v>0</v>
      </c>
      <c r="DW21" s="11" t="str">
        <f>ResultsCalc(Players!$E21,Players!$G21,Players!DT21,Players!DV21)</f>
        <v xml:space="preserve"> </v>
      </c>
      <c r="DX21" s="9">
        <v>2</v>
      </c>
      <c r="DY21" s="10" t="s">
        <v>6</v>
      </c>
      <c r="DZ21" s="11">
        <v>0</v>
      </c>
      <c r="EA21" s="11" t="str">
        <f>ResultsCalc(Players!$E21,Players!$G21,Players!DX21,Players!DZ21)</f>
        <v xml:space="preserve"> </v>
      </c>
      <c r="EB21" s="9">
        <v>2</v>
      </c>
      <c r="EC21" s="10" t="s">
        <v>6</v>
      </c>
      <c r="ED21" s="11">
        <v>0</v>
      </c>
      <c r="EE21" s="11" t="str">
        <f>ResultsCalc(Players!$E21,Players!$G21,Players!EB21,Players!ED21)</f>
        <v xml:space="preserve"> </v>
      </c>
      <c r="EF21" s="9">
        <v>3</v>
      </c>
      <c r="EG21" s="10" t="s">
        <v>6</v>
      </c>
      <c r="EH21" s="11">
        <v>1</v>
      </c>
      <c r="EI21" s="11" t="str">
        <f>ResultsCalc(Players!$E21,Players!$G21,Players!EF21,Players!EH21)</f>
        <v xml:space="preserve"> </v>
      </c>
      <c r="EJ21" s="9">
        <v>3</v>
      </c>
      <c r="EK21" s="10" t="s">
        <v>6</v>
      </c>
      <c r="EL21" s="11">
        <v>1</v>
      </c>
      <c r="EM21" s="11" t="str">
        <f>ResultsCalc(Players!$E21,Players!$G21,Players!EJ21,Players!EL21)</f>
        <v xml:space="preserve"> </v>
      </c>
      <c r="EN21" s="9">
        <v>3</v>
      </c>
      <c r="EO21" s="10" t="s">
        <v>6</v>
      </c>
      <c r="EP21" s="11">
        <v>0</v>
      </c>
      <c r="EQ21" s="11" t="str">
        <f>ResultsCalc(Players!$E21,Players!$G21,Players!EN21,Players!EP21)</f>
        <v xml:space="preserve"> </v>
      </c>
      <c r="ER21" s="9">
        <v>2</v>
      </c>
      <c r="ES21" s="10" t="s">
        <v>6</v>
      </c>
      <c r="ET21" s="11">
        <v>1</v>
      </c>
      <c r="EU21" s="11" t="str">
        <f>ResultsCalc(Players!$E21,Players!$G21,Players!ER21,Players!ET21)</f>
        <v xml:space="preserve"> </v>
      </c>
      <c r="EV21" s="9">
        <v>3</v>
      </c>
      <c r="EW21" s="10" t="s">
        <v>6</v>
      </c>
      <c r="EX21" s="11">
        <v>0</v>
      </c>
      <c r="EY21" s="11" t="str">
        <f>ResultsCalc(Players!$E21,Players!$G21,Players!EV21,Players!EX21)</f>
        <v xml:space="preserve"> </v>
      </c>
      <c r="EZ21" s="9">
        <v>2</v>
      </c>
      <c r="FA21" s="10" t="s">
        <v>6</v>
      </c>
      <c r="FB21" s="11">
        <v>2</v>
      </c>
      <c r="FC21" s="11" t="str">
        <f>ResultsCalc(Players!$E21,Players!$G21,Players!EZ21,Players!FB21)</f>
        <v xml:space="preserve"> </v>
      </c>
      <c r="FD21" s="9">
        <v>2</v>
      </c>
      <c r="FE21" s="10" t="s">
        <v>6</v>
      </c>
      <c r="FF21" s="11">
        <v>2</v>
      </c>
      <c r="FG21" s="11" t="str">
        <f>ResultsCalc(Players!$E21,Players!$G21,Players!FD21,Players!FF21)</f>
        <v xml:space="preserve"> </v>
      </c>
      <c r="FH21" s="9">
        <v>1</v>
      </c>
      <c r="FI21" s="10" t="s">
        <v>6</v>
      </c>
      <c r="FJ21" s="11">
        <v>1</v>
      </c>
      <c r="FK21" s="11" t="str">
        <f>ResultsCalc(Players!$E21,Players!$G21,Players!FH21,Players!FJ21)</f>
        <v xml:space="preserve"> </v>
      </c>
      <c r="FL21" s="9">
        <v>3</v>
      </c>
      <c r="FM21" s="10" t="s">
        <v>6</v>
      </c>
      <c r="FN21" s="11">
        <v>1</v>
      </c>
      <c r="FO21" s="11" t="str">
        <f>ResultsCalc(Players!$E21,Players!$G21,Players!FL21,Players!FN21)</f>
        <v xml:space="preserve"> </v>
      </c>
      <c r="FP21" s="9">
        <v>2</v>
      </c>
      <c r="FQ21" s="10" t="s">
        <v>6</v>
      </c>
      <c r="FR21" s="11">
        <v>0</v>
      </c>
      <c r="FS21" s="11" t="str">
        <f>ResultsCalc(Players!$E21,Players!$G21,Players!FP21,Players!FR21)</f>
        <v xml:space="preserve"> </v>
      </c>
      <c r="FT21" s="9">
        <v>2</v>
      </c>
      <c r="FU21" s="10" t="s">
        <v>6</v>
      </c>
      <c r="FV21" s="11">
        <v>0</v>
      </c>
      <c r="FW21" s="11" t="str">
        <f>ResultsCalc(Players!$E21,Players!$G21,Players!FT21,Players!FV21)</f>
        <v xml:space="preserve"> </v>
      </c>
      <c r="FX21" s="9">
        <v>2</v>
      </c>
      <c r="FY21" s="10" t="s">
        <v>6</v>
      </c>
      <c r="FZ21" s="11">
        <v>1</v>
      </c>
      <c r="GA21" s="11" t="str">
        <f>ResultsCalc(Players!$E21,Players!$G21,Players!FX21,Players!FZ21)</f>
        <v xml:space="preserve"> </v>
      </c>
      <c r="GB21" s="9">
        <v>2</v>
      </c>
      <c r="GC21" s="10" t="s">
        <v>6</v>
      </c>
      <c r="GD21" s="11">
        <v>1</v>
      </c>
      <c r="GE21" s="11" t="str">
        <f>ResultsCalc(Players!$E21,Players!$G21,Players!GB21,Players!GD21)</f>
        <v xml:space="preserve"> </v>
      </c>
      <c r="GF21" s="9">
        <v>2</v>
      </c>
      <c r="GG21" s="10" t="s">
        <v>6</v>
      </c>
      <c r="GH21" s="11">
        <v>0</v>
      </c>
      <c r="GI21" s="11" t="str">
        <f>ResultsCalc(Players!$E21,Players!$G21,Players!GF21,Players!GH21)</f>
        <v xml:space="preserve"> </v>
      </c>
      <c r="GJ21" s="9">
        <v>2</v>
      </c>
      <c r="GK21" s="10" t="s">
        <v>6</v>
      </c>
      <c r="GL21" s="11">
        <v>1</v>
      </c>
      <c r="GM21" s="11" t="str">
        <f>ResultsCalc(Players!$E21,Players!$G21,Players!GJ21,Players!GL21)</f>
        <v xml:space="preserve"> </v>
      </c>
      <c r="GN21" s="9">
        <v>2</v>
      </c>
      <c r="GO21" s="10" t="s">
        <v>6</v>
      </c>
      <c r="GP21" s="11">
        <v>1</v>
      </c>
      <c r="GQ21" s="11" t="str">
        <f>ResultsCalc(Players!$E21,Players!$G21,Players!GN21,Players!GP21)</f>
        <v xml:space="preserve"> </v>
      </c>
      <c r="GR21" s="9">
        <v>1</v>
      </c>
      <c r="GS21" s="10" t="s">
        <v>6</v>
      </c>
      <c r="GT21" s="11">
        <v>0</v>
      </c>
      <c r="GU21" s="11" t="str">
        <f>ResultsCalc(Players!$E21,Players!$G21,Players!GR21,Players!GT21)</f>
        <v xml:space="preserve"> </v>
      </c>
      <c r="GV21" s="9">
        <v>3</v>
      </c>
      <c r="GW21" s="10" t="s">
        <v>6</v>
      </c>
      <c r="GX21" s="11">
        <v>0</v>
      </c>
      <c r="GY21" s="11" t="str">
        <f>ResultsCalc(Players!$E21,Players!$G21,Players!GV21,Players!GX21)</f>
        <v xml:space="preserve"> </v>
      </c>
      <c r="GZ21" s="9">
        <v>2</v>
      </c>
      <c r="HA21" s="10" t="s">
        <v>6</v>
      </c>
      <c r="HB21" s="11">
        <v>1</v>
      </c>
      <c r="HC21" s="11" t="str">
        <f>ResultsCalc(Players!$E21,Players!$G21,Players!GZ21,Players!HB21)</f>
        <v xml:space="preserve"> </v>
      </c>
      <c r="HD21" s="9">
        <v>3</v>
      </c>
      <c r="HE21" s="10" t="s">
        <v>6</v>
      </c>
      <c r="HF21" s="11">
        <v>3</v>
      </c>
      <c r="HG21" s="11" t="str">
        <f>ResultsCalc(Players!$E21,Players!$G21,Players!HD21,Players!HF21)</f>
        <v xml:space="preserve"> </v>
      </c>
      <c r="HH21" s="9">
        <v>1</v>
      </c>
      <c r="HI21" s="10" t="s">
        <v>6</v>
      </c>
      <c r="HJ21" s="11">
        <v>0</v>
      </c>
      <c r="HK21" s="11" t="str">
        <f>ResultsCalc(Players!$E21,Players!$G21,Players!HH21,Players!HJ21)</f>
        <v xml:space="preserve"> </v>
      </c>
      <c r="HL21" s="9">
        <v>2</v>
      </c>
      <c r="HM21" s="10" t="s">
        <v>6</v>
      </c>
      <c r="HN21" s="11">
        <v>0</v>
      </c>
      <c r="HO21" s="11" t="str">
        <f>ResultsCalc(Players!$E21,Players!$G21,Players!HL21,Players!HN21)</f>
        <v xml:space="preserve"> </v>
      </c>
      <c r="HP21" s="9">
        <v>2</v>
      </c>
      <c r="HQ21" s="10" t="s">
        <v>6</v>
      </c>
      <c r="HR21" s="11">
        <v>2</v>
      </c>
      <c r="HS21" s="11" t="str">
        <f>ResultsCalc(Players!$E21,Players!$G21,Players!HP21,Players!HR21)</f>
        <v xml:space="preserve"> </v>
      </c>
      <c r="HT21" s="9">
        <v>2</v>
      </c>
      <c r="HU21" s="10" t="s">
        <v>6</v>
      </c>
      <c r="HV21" s="11">
        <v>0</v>
      </c>
      <c r="HW21" s="11" t="str">
        <f>ResultsCalc(Players!$E21,Players!$G21,Players!HT21,Players!HV21)</f>
        <v xml:space="preserve"> </v>
      </c>
      <c r="HX21" s="9">
        <v>2</v>
      </c>
      <c r="HY21" s="10" t="s">
        <v>6</v>
      </c>
      <c r="HZ21" s="11">
        <v>1</v>
      </c>
      <c r="IA21" s="11" t="str">
        <f>ResultsCalc(Players!$E21,Players!$G21,Players!HX21,Players!HZ21)</f>
        <v xml:space="preserve"> </v>
      </c>
      <c r="IB21" s="9">
        <v>4</v>
      </c>
      <c r="IC21" s="10" t="s">
        <v>6</v>
      </c>
      <c r="ID21" s="11">
        <v>0</v>
      </c>
      <c r="IE21" s="11" t="str">
        <f>ResultsCalc(Players!$E21,Players!$G21,Players!IB21,Players!ID21)</f>
        <v xml:space="preserve"> </v>
      </c>
      <c r="IF21" s="9">
        <v>1</v>
      </c>
      <c r="IG21" s="10" t="s">
        <v>6</v>
      </c>
      <c r="IH21" s="11">
        <v>1</v>
      </c>
      <c r="II21" s="11" t="str">
        <f>ResultsCalc(Players!$E21,Players!$G21,Players!IF21,Players!IH21)</f>
        <v xml:space="preserve"> </v>
      </c>
      <c r="IJ21" s="9">
        <v>1</v>
      </c>
      <c r="IK21" s="10" t="s">
        <v>6</v>
      </c>
      <c r="IL21" s="11">
        <v>1</v>
      </c>
      <c r="IM21" s="11" t="str">
        <f>ResultsCalc(Players!$E21,Players!$G21,Players!IJ21,Players!IL21)</f>
        <v xml:space="preserve"> </v>
      </c>
      <c r="IN21" s="9">
        <v>3</v>
      </c>
      <c r="IO21" s="10" t="s">
        <v>6</v>
      </c>
      <c r="IP21" s="11">
        <v>1</v>
      </c>
      <c r="IQ21" s="11" t="str">
        <f>ResultsCalc(Players!$E21,Players!$G21,Players!IN21,Players!IP21)</f>
        <v xml:space="preserve"> </v>
      </c>
      <c r="IR21" s="9">
        <v>3</v>
      </c>
      <c r="IS21" s="10" t="s">
        <v>6</v>
      </c>
      <c r="IT21" s="11">
        <v>1</v>
      </c>
      <c r="IU21" s="11" t="str">
        <f>ResultsCalc(Players!$E21,Players!$G21,Players!IR21,Players!IT21)</f>
        <v xml:space="preserve"> </v>
      </c>
      <c r="IV21" s="101">
        <v>2</v>
      </c>
      <c r="IW21" s="10" t="s">
        <v>6</v>
      </c>
      <c r="IX21" s="102">
        <v>1</v>
      </c>
      <c r="IY21" s="102" t="str">
        <f>ResultsCalc(Players!$E21,Players!$G21,Players!IV21,Players!IX21)</f>
        <v xml:space="preserve"> </v>
      </c>
      <c r="IZ21" s="101">
        <v>3</v>
      </c>
      <c r="JA21" s="10" t="s">
        <v>6</v>
      </c>
      <c r="JB21" s="102">
        <v>1</v>
      </c>
      <c r="JC21" s="102" t="str">
        <f>ResultsCalc(Players!$E21,Players!$G21,Players!IZ21,Players!JB21)</f>
        <v xml:space="preserve"> </v>
      </c>
      <c r="JD21" s="101">
        <v>1</v>
      </c>
      <c r="JE21" s="10" t="s">
        <v>6</v>
      </c>
      <c r="JF21" s="102">
        <v>0</v>
      </c>
      <c r="JG21" s="102" t="str">
        <f>ResultsCalc(Players!$E21,Players!$G21,Players!JD21,Players!JF21)</f>
        <v xml:space="preserve"> </v>
      </c>
      <c r="JH21" s="101">
        <v>2</v>
      </c>
      <c r="JI21" s="10" t="s">
        <v>6</v>
      </c>
      <c r="JJ21" s="102">
        <v>0</v>
      </c>
      <c r="JK21" s="102" t="str">
        <f>ResultsCalc(Players!$E21,Players!$G21,Players!JH21,Players!JJ21)</f>
        <v xml:space="preserve"> </v>
      </c>
      <c r="JL21" s="101">
        <v>2</v>
      </c>
      <c r="JM21" s="10" t="s">
        <v>6</v>
      </c>
      <c r="JN21" s="102">
        <v>1</v>
      </c>
      <c r="JO21" s="102" t="str">
        <f>ResultsCalc(Players!$E21,Players!$G21,Players!JL21,Players!JN21)</f>
        <v xml:space="preserve"> </v>
      </c>
      <c r="JP21" s="101">
        <v>0</v>
      </c>
      <c r="JQ21" s="10" t="s">
        <v>6</v>
      </c>
      <c r="JR21" s="102">
        <v>1</v>
      </c>
      <c r="JS21" s="102" t="str">
        <f>ResultsCalc(Players!$E21,Players!$G21,Players!JP21,Players!JR21)</f>
        <v xml:space="preserve"> </v>
      </c>
      <c r="JT21" s="101">
        <v>0</v>
      </c>
      <c r="JU21" s="10" t="s">
        <v>6</v>
      </c>
      <c r="JV21" s="102">
        <v>2</v>
      </c>
      <c r="JW21" s="102" t="str">
        <f>ResultsCalc(Players!$E21,Players!$G21,Players!JT21,Players!JV21)</f>
        <v xml:space="preserve"> </v>
      </c>
      <c r="JX21" s="101">
        <v>1</v>
      </c>
      <c r="JY21" s="10" t="s">
        <v>6</v>
      </c>
      <c r="JZ21" s="102">
        <v>2</v>
      </c>
      <c r="KA21" s="102" t="str">
        <f>ResultsCalc(Players!$E21,Players!$G21,Players!JX21,Players!JZ21)</f>
        <v xml:space="preserve"> </v>
      </c>
      <c r="KB21" s="101">
        <v>2</v>
      </c>
      <c r="KC21" s="10" t="s">
        <v>6</v>
      </c>
      <c r="KD21" s="102">
        <v>1</v>
      </c>
      <c r="KE21" s="102" t="str">
        <f>ResultsCalc(Players!$E21,Players!$G21,Players!KB21,Players!KD21)</f>
        <v xml:space="preserve"> </v>
      </c>
      <c r="KF21" s="101">
        <v>2</v>
      </c>
      <c r="KG21" s="10" t="s">
        <v>6</v>
      </c>
      <c r="KH21" s="102">
        <v>0</v>
      </c>
      <c r="KI21" s="102" t="str">
        <f>ResultsCalc(Players!$E21,Players!$G21,Players!KF21,Players!KH21)</f>
        <v xml:space="preserve"> </v>
      </c>
      <c r="KJ21" s="101">
        <v>3</v>
      </c>
      <c r="KK21" s="10" t="s">
        <v>6</v>
      </c>
      <c r="KL21" s="102">
        <v>2</v>
      </c>
      <c r="KM21" s="102" t="str">
        <f>ResultsCalc(Players!$E21,Players!$G21,Players!KJ21,Players!KL21)</f>
        <v xml:space="preserve"> </v>
      </c>
      <c r="KN21" s="101"/>
      <c r="KO21" s="10" t="s">
        <v>6</v>
      </c>
      <c r="KP21" s="102"/>
      <c r="KQ21" s="102" t="str">
        <f>ResultsCalc(Players!$E21,Players!$G21,Players!KN21,Players!KP21)</f>
        <v xml:space="preserve"> </v>
      </c>
      <c r="KR21" s="101"/>
      <c r="KS21" s="10" t="s">
        <v>6</v>
      </c>
      <c r="KT21" s="102"/>
      <c r="KU21" s="102" t="str">
        <f>ResultsCalc(Players!$E21,Players!$G21,Players!KR21,Players!KT21)</f>
        <v xml:space="preserve"> </v>
      </c>
      <c r="KV21" s="101"/>
      <c r="KW21" s="10" t="s">
        <v>6</v>
      </c>
      <c r="KX21" s="102"/>
      <c r="KY21" s="102" t="str">
        <f>ResultsCalc(Players!$E21,Players!$G21,Players!KV21,Players!KX21)</f>
        <v xml:space="preserve"> </v>
      </c>
      <c r="KZ21" s="101"/>
      <c r="LA21" s="10" t="s">
        <v>6</v>
      </c>
      <c r="LB21" s="102"/>
      <c r="LC21" s="102" t="str">
        <f>ResultsCalc(Players!$E21,Players!$G21,Players!KZ21,Players!LB21)</f>
        <v xml:space="preserve"> </v>
      </c>
      <c r="LD21" s="101"/>
      <c r="LE21" s="10" t="s">
        <v>6</v>
      </c>
      <c r="LF21" s="102"/>
      <c r="LG21" s="102" t="str">
        <f>ResultsCalc(Players!$E21,Players!$G21,Players!LD21,Players!LF21)</f>
        <v xml:space="preserve"> </v>
      </c>
      <c r="LH21" s="101"/>
      <c r="LI21" s="10" t="s">
        <v>6</v>
      </c>
      <c r="LJ21" s="102"/>
      <c r="LK21" s="102" t="str">
        <f>ResultsCalc(Players!$E21,Players!$G21,Players!LH21,Players!LJ21)</f>
        <v xml:space="preserve"> </v>
      </c>
      <c r="LL21" s="101"/>
      <c r="LM21" s="10" t="s">
        <v>6</v>
      </c>
      <c r="LN21" s="102"/>
      <c r="LO21" s="102" t="str">
        <f>ResultsCalc(Players!$E21,Players!$G21,Players!LL21,Players!LN21)</f>
        <v xml:space="preserve"> </v>
      </c>
      <c r="LQ21" s="6">
        <f t="shared" si="0"/>
        <v>0</v>
      </c>
    </row>
    <row r="22" spans="1:329" ht="15.75" x14ac:dyDescent="0.25">
      <c r="A22" s="8">
        <v>43271</v>
      </c>
      <c r="B22" s="38">
        <v>20</v>
      </c>
      <c r="C22" s="60" t="s">
        <v>11</v>
      </c>
      <c r="D22" s="60" t="s">
        <v>120</v>
      </c>
      <c r="E22" s="81"/>
      <c r="F22" s="74" t="s">
        <v>6</v>
      </c>
      <c r="G22" s="83"/>
      <c r="H22" s="101">
        <v>1</v>
      </c>
      <c r="I22" s="10" t="s">
        <v>6</v>
      </c>
      <c r="J22" s="102">
        <v>1</v>
      </c>
      <c r="K22" s="11" t="str">
        <f>ResultsCalc(Players!$E22,Players!$G22,Players!H22,Players!J22)</f>
        <v xml:space="preserve"> </v>
      </c>
      <c r="L22" s="101">
        <v>2</v>
      </c>
      <c r="M22" s="10" t="s">
        <v>6</v>
      </c>
      <c r="N22" s="102">
        <v>0</v>
      </c>
      <c r="O22" s="11" t="str">
        <f>ResultsCalc(Players!$E22,Players!$G22,Players!L22,Players!N22)</f>
        <v xml:space="preserve"> </v>
      </c>
      <c r="P22" s="101">
        <v>2</v>
      </c>
      <c r="Q22" s="10" t="s">
        <v>6</v>
      </c>
      <c r="R22" s="102">
        <v>1</v>
      </c>
      <c r="S22" s="102" t="str">
        <f>ResultsCalc(Players!$E22,Players!$G22,Players!P22,Players!R22)</f>
        <v xml:space="preserve"> </v>
      </c>
      <c r="T22" s="9">
        <v>2</v>
      </c>
      <c r="U22" s="10" t="s">
        <v>6</v>
      </c>
      <c r="V22" s="11">
        <v>0</v>
      </c>
      <c r="W22" s="11" t="str">
        <f>ResultsCalc(Players!$E22,Players!$G22,Players!T22,Players!V22)</f>
        <v xml:space="preserve"> </v>
      </c>
      <c r="X22" s="9">
        <v>2</v>
      </c>
      <c r="Y22" s="10" t="s">
        <v>6</v>
      </c>
      <c r="Z22" s="11">
        <v>1</v>
      </c>
      <c r="AA22" s="11" t="str">
        <f>ResultsCalc(Players!$E22,Players!$G22,Players!X22,Players!Z22)</f>
        <v xml:space="preserve"> </v>
      </c>
      <c r="AB22" s="9">
        <v>2</v>
      </c>
      <c r="AC22" s="10" t="s">
        <v>6</v>
      </c>
      <c r="AD22" s="11">
        <v>1</v>
      </c>
      <c r="AE22" s="11" t="str">
        <f>ResultsCalc(Players!$E22,Players!$G22,Players!AB22,Players!AD22)</f>
        <v xml:space="preserve"> </v>
      </c>
      <c r="AF22" s="9">
        <v>2</v>
      </c>
      <c r="AG22" s="10" t="s">
        <v>6</v>
      </c>
      <c r="AH22" s="11">
        <v>1</v>
      </c>
      <c r="AI22" s="11" t="str">
        <f>ResultsCalc(Players!$E22,Players!$G22,Players!AF22,Players!AH22)</f>
        <v xml:space="preserve"> </v>
      </c>
      <c r="AJ22" s="9">
        <v>2</v>
      </c>
      <c r="AK22" s="10" t="s">
        <v>6</v>
      </c>
      <c r="AL22" s="11">
        <v>1</v>
      </c>
      <c r="AM22" s="11" t="str">
        <f>ResultsCalc(Players!$E22,Players!$G22,Players!AJ22,Players!AL22)</f>
        <v xml:space="preserve"> </v>
      </c>
      <c r="AN22" s="9">
        <v>2</v>
      </c>
      <c r="AO22" s="10" t="s">
        <v>6</v>
      </c>
      <c r="AP22" s="11">
        <v>0</v>
      </c>
      <c r="AQ22" s="11" t="str">
        <f>ResultsCalc(Players!$E22,Players!$G22,Players!AN22,Players!AP22)</f>
        <v xml:space="preserve"> </v>
      </c>
      <c r="AR22" s="9">
        <v>2</v>
      </c>
      <c r="AS22" s="10" t="s">
        <v>6</v>
      </c>
      <c r="AT22" s="11">
        <v>1</v>
      </c>
      <c r="AU22" s="11" t="str">
        <f>ResultsCalc(Players!$E22,Players!$G22,Players!AR22,Players!AT22)</f>
        <v xml:space="preserve"> </v>
      </c>
      <c r="AV22" s="9">
        <v>2</v>
      </c>
      <c r="AW22" s="10" t="s">
        <v>6</v>
      </c>
      <c r="AX22" s="11">
        <v>0</v>
      </c>
      <c r="AY22" s="11" t="str">
        <f>ResultsCalc(Players!$E22,Players!$G22,Players!AV22,Players!AX22)</f>
        <v xml:space="preserve"> </v>
      </c>
      <c r="AZ22" s="9">
        <v>2</v>
      </c>
      <c r="BA22" s="10" t="s">
        <v>6</v>
      </c>
      <c r="BB22" s="11">
        <v>0</v>
      </c>
      <c r="BC22" s="11" t="str">
        <f>ResultsCalc(Players!$E22,Players!$G22,Players!AZ22,Players!BB22)</f>
        <v xml:space="preserve"> </v>
      </c>
      <c r="BD22" s="9">
        <v>2</v>
      </c>
      <c r="BE22" s="10" t="s">
        <v>6</v>
      </c>
      <c r="BF22" s="11">
        <v>0</v>
      </c>
      <c r="BG22" s="11" t="str">
        <f>ResultsCalc(Players!$E22,Players!$G22,Players!BD22,Players!BF22)</f>
        <v xml:space="preserve"> </v>
      </c>
      <c r="BH22" s="101">
        <v>2</v>
      </c>
      <c r="BI22" s="10" t="s">
        <v>6</v>
      </c>
      <c r="BJ22" s="102">
        <v>1</v>
      </c>
      <c r="BK22" s="11" t="str">
        <f>ResultsCalc(Players!$E22,Players!$G22,Players!BH22,Players!BJ22)</f>
        <v xml:space="preserve"> </v>
      </c>
      <c r="BL22" s="9">
        <v>2</v>
      </c>
      <c r="BM22" s="10" t="s">
        <v>6</v>
      </c>
      <c r="BN22" s="11">
        <v>0</v>
      </c>
      <c r="BO22" s="11" t="str">
        <f>ResultsCalc(Players!$E22,Players!$G22,Players!BL22,Players!BN22)</f>
        <v xml:space="preserve"> </v>
      </c>
      <c r="BP22" s="9">
        <v>2</v>
      </c>
      <c r="BQ22" s="10" t="s">
        <v>6</v>
      </c>
      <c r="BR22" s="11">
        <v>1</v>
      </c>
      <c r="BS22" s="11" t="str">
        <f>ResultsCalc(Players!$E22,Players!$G22,Players!BP22,Players!BR22)</f>
        <v xml:space="preserve"> </v>
      </c>
      <c r="BT22" s="9">
        <v>1</v>
      </c>
      <c r="BU22" s="10" t="s">
        <v>6</v>
      </c>
      <c r="BV22" s="11">
        <v>1</v>
      </c>
      <c r="BW22" s="11" t="str">
        <f>ResultsCalc(Players!$E22,Players!$G22,Players!BT22,Players!BV22)</f>
        <v xml:space="preserve"> </v>
      </c>
      <c r="BX22" s="9">
        <v>2</v>
      </c>
      <c r="BY22" s="10" t="s">
        <v>6</v>
      </c>
      <c r="BZ22" s="11">
        <v>0</v>
      </c>
      <c r="CA22" s="11" t="str">
        <f>ResultsCalc(Players!$E22,Players!$G22,Players!BX22,Players!BZ22)</f>
        <v xml:space="preserve"> </v>
      </c>
      <c r="CB22" s="9">
        <v>2</v>
      </c>
      <c r="CC22" s="10" t="s">
        <v>6</v>
      </c>
      <c r="CD22" s="11">
        <v>0</v>
      </c>
      <c r="CE22" s="11" t="str">
        <f>ResultsCalc(Players!$E22,Players!$G22,Players!CB22,Players!CD22)</f>
        <v xml:space="preserve"> </v>
      </c>
      <c r="CF22" s="9">
        <v>4</v>
      </c>
      <c r="CG22" s="10" t="s">
        <v>6</v>
      </c>
      <c r="CH22" s="11">
        <v>2</v>
      </c>
      <c r="CI22" s="11" t="str">
        <f>ResultsCalc(Players!$E22,Players!$G22,Players!CF22,Players!CH22)</f>
        <v xml:space="preserve"> </v>
      </c>
      <c r="CJ22" s="9">
        <v>1</v>
      </c>
      <c r="CK22" s="10" t="s">
        <v>6</v>
      </c>
      <c r="CL22" s="11">
        <v>1</v>
      </c>
      <c r="CM22" s="11" t="str">
        <f>ResultsCalc(Players!$E22,Players!$G22,Players!CJ22,Players!CL22)</f>
        <v xml:space="preserve"> </v>
      </c>
      <c r="CN22" s="9">
        <v>2</v>
      </c>
      <c r="CO22" s="10" t="s">
        <v>6</v>
      </c>
      <c r="CP22" s="11">
        <v>1</v>
      </c>
      <c r="CQ22" s="11" t="str">
        <f>ResultsCalc(Players!$E22,Players!$G22,Players!CN22,Players!CP22)</f>
        <v xml:space="preserve"> </v>
      </c>
      <c r="CR22" s="9">
        <v>1</v>
      </c>
      <c r="CS22" s="10" t="s">
        <v>6</v>
      </c>
      <c r="CT22" s="11">
        <v>1</v>
      </c>
      <c r="CU22" s="11" t="str">
        <f>ResultsCalc(Players!$E22,Players!$G22,Players!CR22,Players!CT22)</f>
        <v xml:space="preserve"> </v>
      </c>
      <c r="CV22" s="9">
        <v>2</v>
      </c>
      <c r="CW22" s="10" t="s">
        <v>6</v>
      </c>
      <c r="CX22" s="11">
        <v>0</v>
      </c>
      <c r="CY22" s="11" t="str">
        <f>ResultsCalc(Players!$E22,Players!$G22,Players!CV22,Players!CX22)</f>
        <v xml:space="preserve"> </v>
      </c>
      <c r="CZ22" s="9">
        <v>2</v>
      </c>
      <c r="DA22" s="10" t="s">
        <v>6</v>
      </c>
      <c r="DB22" s="11">
        <v>0</v>
      </c>
      <c r="DC22" s="11" t="str">
        <f>ResultsCalc(Players!$E22,Players!$G22,Players!CZ22,Players!DB22)</f>
        <v xml:space="preserve"> </v>
      </c>
      <c r="DD22" s="9">
        <v>2</v>
      </c>
      <c r="DE22" s="10" t="s">
        <v>6</v>
      </c>
      <c r="DF22" s="11">
        <v>1</v>
      </c>
      <c r="DG22" s="11" t="str">
        <f>ResultsCalc(Players!$E22,Players!$G22,Players!DD22,Players!DF22)</f>
        <v xml:space="preserve"> </v>
      </c>
      <c r="DH22" s="9">
        <v>1</v>
      </c>
      <c r="DI22" s="10" t="s">
        <v>6</v>
      </c>
      <c r="DJ22" s="11">
        <v>1</v>
      </c>
      <c r="DK22" s="11" t="str">
        <f>ResultsCalc(Players!$E22,Players!$G22,Players!DH22,Players!DJ22)</f>
        <v xml:space="preserve"> </v>
      </c>
      <c r="DL22" s="9">
        <v>2</v>
      </c>
      <c r="DM22" s="10" t="s">
        <v>6</v>
      </c>
      <c r="DN22" s="11">
        <v>0</v>
      </c>
      <c r="DO22" s="11" t="str">
        <f>ResultsCalc(Players!$E22,Players!$G22,Players!DL22,Players!DN22)</f>
        <v xml:space="preserve"> </v>
      </c>
      <c r="DP22" s="9">
        <v>2</v>
      </c>
      <c r="DQ22" s="10" t="s">
        <v>6</v>
      </c>
      <c r="DR22" s="11">
        <v>1</v>
      </c>
      <c r="DS22" s="11" t="str">
        <f>ResultsCalc(Players!$E22,Players!$G22,Players!DP22,Players!DR22)</f>
        <v xml:space="preserve"> </v>
      </c>
      <c r="DT22" s="9">
        <v>1</v>
      </c>
      <c r="DU22" s="10" t="s">
        <v>6</v>
      </c>
      <c r="DV22" s="11">
        <v>2</v>
      </c>
      <c r="DW22" s="11" t="str">
        <f>ResultsCalc(Players!$E22,Players!$G22,Players!DT22,Players!DV22)</f>
        <v xml:space="preserve"> </v>
      </c>
      <c r="DX22" s="9">
        <v>2</v>
      </c>
      <c r="DY22" s="10" t="s">
        <v>6</v>
      </c>
      <c r="DZ22" s="11">
        <v>0</v>
      </c>
      <c r="EA22" s="11" t="str">
        <f>ResultsCalc(Players!$E22,Players!$G22,Players!DX22,Players!DZ22)</f>
        <v xml:space="preserve"> </v>
      </c>
      <c r="EB22" s="9">
        <v>2</v>
      </c>
      <c r="EC22" s="10" t="s">
        <v>6</v>
      </c>
      <c r="ED22" s="11">
        <v>1</v>
      </c>
      <c r="EE22" s="11" t="str">
        <f>ResultsCalc(Players!$E22,Players!$G22,Players!EB22,Players!ED22)</f>
        <v xml:space="preserve"> </v>
      </c>
      <c r="EF22" s="9">
        <v>2</v>
      </c>
      <c r="EG22" s="10" t="s">
        <v>6</v>
      </c>
      <c r="EH22" s="11">
        <v>1</v>
      </c>
      <c r="EI22" s="11" t="str">
        <f>ResultsCalc(Players!$E22,Players!$G22,Players!EF22,Players!EH22)</f>
        <v xml:space="preserve"> </v>
      </c>
      <c r="EJ22" s="9">
        <v>3</v>
      </c>
      <c r="EK22" s="10" t="s">
        <v>6</v>
      </c>
      <c r="EL22" s="11">
        <v>1</v>
      </c>
      <c r="EM22" s="11" t="str">
        <f>ResultsCalc(Players!$E22,Players!$G22,Players!EJ22,Players!EL22)</f>
        <v xml:space="preserve"> </v>
      </c>
      <c r="EN22" s="9">
        <v>2</v>
      </c>
      <c r="EO22" s="10" t="s">
        <v>6</v>
      </c>
      <c r="EP22" s="11">
        <v>0</v>
      </c>
      <c r="EQ22" s="11" t="str">
        <f>ResultsCalc(Players!$E22,Players!$G22,Players!EN22,Players!EP22)</f>
        <v xml:space="preserve"> </v>
      </c>
      <c r="ER22" s="9">
        <v>1</v>
      </c>
      <c r="ES22" s="10" t="s">
        <v>6</v>
      </c>
      <c r="ET22" s="11">
        <v>1</v>
      </c>
      <c r="EU22" s="11" t="str">
        <f>ResultsCalc(Players!$E22,Players!$G22,Players!ER22,Players!ET22)</f>
        <v xml:space="preserve"> </v>
      </c>
      <c r="EV22" s="9">
        <v>2</v>
      </c>
      <c r="EW22" s="10" t="s">
        <v>6</v>
      </c>
      <c r="EX22" s="11">
        <v>1</v>
      </c>
      <c r="EY22" s="11" t="str">
        <f>ResultsCalc(Players!$E22,Players!$G22,Players!EV22,Players!EX22)</f>
        <v xml:space="preserve"> </v>
      </c>
      <c r="EZ22" s="9">
        <v>2</v>
      </c>
      <c r="FA22" s="10" t="s">
        <v>6</v>
      </c>
      <c r="FB22" s="11">
        <v>1</v>
      </c>
      <c r="FC22" s="11" t="str">
        <f>ResultsCalc(Players!$E22,Players!$G22,Players!EZ22,Players!FB22)</f>
        <v xml:space="preserve"> </v>
      </c>
      <c r="FD22" s="9">
        <v>2</v>
      </c>
      <c r="FE22" s="10" t="s">
        <v>6</v>
      </c>
      <c r="FF22" s="11">
        <v>1</v>
      </c>
      <c r="FG22" s="11" t="str">
        <f>ResultsCalc(Players!$E22,Players!$G22,Players!FD22,Players!FF22)</f>
        <v xml:space="preserve"> </v>
      </c>
      <c r="FH22" s="9">
        <v>2</v>
      </c>
      <c r="FI22" s="10" t="s">
        <v>6</v>
      </c>
      <c r="FJ22" s="11">
        <v>1</v>
      </c>
      <c r="FK22" s="11" t="str">
        <f>ResultsCalc(Players!$E22,Players!$G22,Players!FH22,Players!FJ22)</f>
        <v xml:space="preserve"> </v>
      </c>
      <c r="FL22" s="9">
        <v>3</v>
      </c>
      <c r="FM22" s="10" t="s">
        <v>6</v>
      </c>
      <c r="FN22" s="11">
        <v>1</v>
      </c>
      <c r="FO22" s="11" t="str">
        <f>ResultsCalc(Players!$E22,Players!$G22,Players!FL22,Players!FN22)</f>
        <v xml:space="preserve"> </v>
      </c>
      <c r="FP22" s="9">
        <v>1</v>
      </c>
      <c r="FQ22" s="10" t="s">
        <v>6</v>
      </c>
      <c r="FR22" s="11">
        <v>0</v>
      </c>
      <c r="FS22" s="11" t="str">
        <f>ResultsCalc(Players!$E22,Players!$G22,Players!FP22,Players!FR22)</f>
        <v xml:space="preserve"> </v>
      </c>
      <c r="FT22" s="9">
        <v>3</v>
      </c>
      <c r="FU22" s="10" t="s">
        <v>6</v>
      </c>
      <c r="FV22" s="11">
        <v>1</v>
      </c>
      <c r="FW22" s="11" t="str">
        <f>ResultsCalc(Players!$E22,Players!$G22,Players!FT22,Players!FV22)</f>
        <v xml:space="preserve"> </v>
      </c>
      <c r="FX22" s="9">
        <v>3</v>
      </c>
      <c r="FY22" s="10" t="s">
        <v>6</v>
      </c>
      <c r="FZ22" s="11">
        <v>0</v>
      </c>
      <c r="GA22" s="11" t="str">
        <f>ResultsCalc(Players!$E22,Players!$G22,Players!FX22,Players!FZ22)</f>
        <v xml:space="preserve"> </v>
      </c>
      <c r="GB22" s="9">
        <v>2</v>
      </c>
      <c r="GC22" s="10" t="s">
        <v>6</v>
      </c>
      <c r="GD22" s="11">
        <v>1</v>
      </c>
      <c r="GE22" s="11" t="str">
        <f>ResultsCalc(Players!$E22,Players!$G22,Players!GB22,Players!GD22)</f>
        <v xml:space="preserve"> </v>
      </c>
      <c r="GF22" s="9">
        <v>2</v>
      </c>
      <c r="GG22" s="10" t="s">
        <v>6</v>
      </c>
      <c r="GH22" s="11">
        <v>1</v>
      </c>
      <c r="GI22" s="11" t="str">
        <f>ResultsCalc(Players!$E22,Players!$G22,Players!GF22,Players!GH22)</f>
        <v xml:space="preserve"> </v>
      </c>
      <c r="GJ22" s="9">
        <v>1</v>
      </c>
      <c r="GK22" s="10" t="s">
        <v>6</v>
      </c>
      <c r="GL22" s="11">
        <v>1</v>
      </c>
      <c r="GM22" s="11" t="str">
        <f>ResultsCalc(Players!$E22,Players!$G22,Players!GJ22,Players!GL22)</f>
        <v xml:space="preserve"> </v>
      </c>
      <c r="GN22" s="9">
        <v>2</v>
      </c>
      <c r="GO22" s="10" t="s">
        <v>6</v>
      </c>
      <c r="GP22" s="11">
        <v>1</v>
      </c>
      <c r="GQ22" s="11" t="str">
        <f>ResultsCalc(Players!$E22,Players!$G22,Players!GN22,Players!GP22)</f>
        <v xml:space="preserve"> </v>
      </c>
      <c r="GR22" s="9">
        <v>2</v>
      </c>
      <c r="GS22" s="10" t="s">
        <v>6</v>
      </c>
      <c r="GT22" s="11">
        <v>1</v>
      </c>
      <c r="GU22" s="11" t="str">
        <f>ResultsCalc(Players!$E22,Players!$G22,Players!GR22,Players!GT22)</f>
        <v xml:space="preserve"> </v>
      </c>
      <c r="GV22" s="9">
        <v>1</v>
      </c>
      <c r="GW22" s="10" t="s">
        <v>6</v>
      </c>
      <c r="GX22" s="11">
        <v>1</v>
      </c>
      <c r="GY22" s="11" t="str">
        <f>ResultsCalc(Players!$E22,Players!$G22,Players!GV22,Players!GX22)</f>
        <v xml:space="preserve"> </v>
      </c>
      <c r="GZ22" s="9">
        <v>2</v>
      </c>
      <c r="HA22" s="10" t="s">
        <v>6</v>
      </c>
      <c r="HB22" s="11">
        <v>1</v>
      </c>
      <c r="HC22" s="11" t="str">
        <f>ResultsCalc(Players!$E22,Players!$G22,Players!GZ22,Players!HB22)</f>
        <v xml:space="preserve"> </v>
      </c>
      <c r="HD22" s="9">
        <v>2</v>
      </c>
      <c r="HE22" s="10" t="s">
        <v>6</v>
      </c>
      <c r="HF22" s="11">
        <v>1</v>
      </c>
      <c r="HG22" s="11" t="str">
        <f>ResultsCalc(Players!$E22,Players!$G22,Players!HD22,Players!HF22)</f>
        <v xml:space="preserve"> </v>
      </c>
      <c r="HH22" s="9">
        <v>2</v>
      </c>
      <c r="HI22" s="10" t="s">
        <v>6</v>
      </c>
      <c r="HJ22" s="11">
        <v>1</v>
      </c>
      <c r="HK22" s="11" t="str">
        <f>ResultsCalc(Players!$E22,Players!$G22,Players!HH22,Players!HJ22)</f>
        <v xml:space="preserve"> </v>
      </c>
      <c r="HL22" s="9">
        <v>2</v>
      </c>
      <c r="HM22" s="10" t="s">
        <v>6</v>
      </c>
      <c r="HN22" s="11">
        <v>1</v>
      </c>
      <c r="HO22" s="11" t="str">
        <f>ResultsCalc(Players!$E22,Players!$G22,Players!HL22,Players!HN22)</f>
        <v xml:space="preserve"> </v>
      </c>
      <c r="HP22" s="9">
        <v>1</v>
      </c>
      <c r="HQ22" s="10" t="s">
        <v>6</v>
      </c>
      <c r="HR22" s="11">
        <v>1</v>
      </c>
      <c r="HS22" s="11" t="str">
        <f>ResultsCalc(Players!$E22,Players!$G22,Players!HP22,Players!HR22)</f>
        <v xml:space="preserve"> </v>
      </c>
      <c r="HT22" s="9">
        <v>2</v>
      </c>
      <c r="HU22" s="10" t="s">
        <v>6</v>
      </c>
      <c r="HV22" s="11">
        <v>0</v>
      </c>
      <c r="HW22" s="11" t="str">
        <f>ResultsCalc(Players!$E22,Players!$G22,Players!HT22,Players!HV22)</f>
        <v xml:space="preserve"> </v>
      </c>
      <c r="HX22" s="9">
        <v>2</v>
      </c>
      <c r="HY22" s="10" t="s">
        <v>6</v>
      </c>
      <c r="HZ22" s="11">
        <v>1</v>
      </c>
      <c r="IA22" s="11" t="str">
        <f>ResultsCalc(Players!$E22,Players!$G22,Players!HX22,Players!HZ22)</f>
        <v xml:space="preserve"> </v>
      </c>
      <c r="IB22" s="9">
        <v>1</v>
      </c>
      <c r="IC22" s="10" t="s">
        <v>6</v>
      </c>
      <c r="ID22" s="11">
        <v>0</v>
      </c>
      <c r="IE22" s="11" t="str">
        <f>ResultsCalc(Players!$E22,Players!$G22,Players!IB22,Players!ID22)</f>
        <v xml:space="preserve"> </v>
      </c>
      <c r="IF22" s="9">
        <v>1</v>
      </c>
      <c r="IG22" s="10" t="s">
        <v>6</v>
      </c>
      <c r="IH22" s="11">
        <v>1</v>
      </c>
      <c r="II22" s="11" t="str">
        <f>ResultsCalc(Players!$E22,Players!$G22,Players!IF22,Players!IH22)</f>
        <v xml:space="preserve"> </v>
      </c>
      <c r="IJ22" s="9">
        <v>1</v>
      </c>
      <c r="IK22" s="10" t="s">
        <v>6</v>
      </c>
      <c r="IL22" s="11">
        <v>1</v>
      </c>
      <c r="IM22" s="11" t="str">
        <f>ResultsCalc(Players!$E22,Players!$G22,Players!IJ22,Players!IL22)</f>
        <v xml:space="preserve"> </v>
      </c>
      <c r="IN22" s="9">
        <v>1</v>
      </c>
      <c r="IO22" s="10" t="s">
        <v>6</v>
      </c>
      <c r="IP22" s="11">
        <v>1</v>
      </c>
      <c r="IQ22" s="11" t="str">
        <f>ResultsCalc(Players!$E22,Players!$G22,Players!IN22,Players!IP22)</f>
        <v xml:space="preserve"> </v>
      </c>
      <c r="IR22" s="9">
        <v>2</v>
      </c>
      <c r="IS22" s="10" t="s">
        <v>6</v>
      </c>
      <c r="IT22" s="11">
        <v>1</v>
      </c>
      <c r="IU22" s="11" t="str">
        <f>ResultsCalc(Players!$E22,Players!$G22,Players!IR22,Players!IT22)</f>
        <v xml:space="preserve"> </v>
      </c>
      <c r="IV22" s="101">
        <v>2</v>
      </c>
      <c r="IW22" s="10" t="s">
        <v>6</v>
      </c>
      <c r="IX22" s="102">
        <v>1</v>
      </c>
      <c r="IY22" s="102" t="str">
        <f>ResultsCalc(Players!$E22,Players!$G22,Players!IV22,Players!IX22)</f>
        <v xml:space="preserve"> </v>
      </c>
      <c r="IZ22" s="101">
        <v>2</v>
      </c>
      <c r="JA22" s="10" t="s">
        <v>6</v>
      </c>
      <c r="JB22" s="102">
        <v>1</v>
      </c>
      <c r="JC22" s="102" t="str">
        <f>ResultsCalc(Players!$E22,Players!$G22,Players!IZ22,Players!JB22)</f>
        <v xml:space="preserve"> </v>
      </c>
      <c r="JD22" s="101">
        <v>2</v>
      </c>
      <c r="JE22" s="10" t="s">
        <v>6</v>
      </c>
      <c r="JF22" s="102">
        <v>0</v>
      </c>
      <c r="JG22" s="102" t="str">
        <f>ResultsCalc(Players!$E22,Players!$G22,Players!JD22,Players!JF22)</f>
        <v xml:space="preserve"> </v>
      </c>
      <c r="JH22" s="101">
        <v>2</v>
      </c>
      <c r="JI22" s="10" t="s">
        <v>6</v>
      </c>
      <c r="JJ22" s="102">
        <v>1</v>
      </c>
      <c r="JK22" s="102" t="str">
        <f>ResultsCalc(Players!$E22,Players!$G22,Players!JH22,Players!JJ22)</f>
        <v xml:space="preserve"> </v>
      </c>
      <c r="JL22" s="101">
        <v>2</v>
      </c>
      <c r="JM22" s="10" t="s">
        <v>6</v>
      </c>
      <c r="JN22" s="102">
        <v>1</v>
      </c>
      <c r="JO22" s="102" t="str">
        <f>ResultsCalc(Players!$E22,Players!$G22,Players!JL22,Players!JN22)</f>
        <v xml:space="preserve"> </v>
      </c>
      <c r="JP22" s="101">
        <v>2</v>
      </c>
      <c r="JQ22" s="10" t="s">
        <v>6</v>
      </c>
      <c r="JR22" s="102">
        <v>3</v>
      </c>
      <c r="JS22" s="102" t="str">
        <f>ResultsCalc(Players!$E22,Players!$G22,Players!JP22,Players!JR22)</f>
        <v xml:space="preserve"> </v>
      </c>
      <c r="JT22" s="101">
        <v>1</v>
      </c>
      <c r="JU22" s="10" t="s">
        <v>6</v>
      </c>
      <c r="JV22" s="102">
        <v>0</v>
      </c>
      <c r="JW22" s="102" t="str">
        <f>ResultsCalc(Players!$E22,Players!$G22,Players!JT22,Players!JV22)</f>
        <v xml:space="preserve"> </v>
      </c>
      <c r="JX22" s="101">
        <v>1</v>
      </c>
      <c r="JY22" s="10" t="s">
        <v>6</v>
      </c>
      <c r="JZ22" s="102">
        <v>0</v>
      </c>
      <c r="KA22" s="102" t="str">
        <f>ResultsCalc(Players!$E22,Players!$G22,Players!JX22,Players!JZ22)</f>
        <v xml:space="preserve"> </v>
      </c>
      <c r="KB22" s="101">
        <v>1</v>
      </c>
      <c r="KC22" s="10" t="s">
        <v>6</v>
      </c>
      <c r="KD22" s="102">
        <v>0</v>
      </c>
      <c r="KE22" s="102" t="str">
        <f>ResultsCalc(Players!$E22,Players!$G22,Players!KB22,Players!KD22)</f>
        <v xml:space="preserve"> </v>
      </c>
      <c r="KF22" s="101">
        <v>2</v>
      </c>
      <c r="KG22" s="10" t="s">
        <v>6</v>
      </c>
      <c r="KH22" s="102">
        <v>1</v>
      </c>
      <c r="KI22" s="102" t="str">
        <f>ResultsCalc(Players!$E22,Players!$G22,Players!KF22,Players!KH22)</f>
        <v xml:space="preserve"> </v>
      </c>
      <c r="KJ22" s="101">
        <v>2</v>
      </c>
      <c r="KK22" s="10" t="s">
        <v>6</v>
      </c>
      <c r="KL22" s="102">
        <v>1</v>
      </c>
      <c r="KM22" s="102" t="str">
        <f>ResultsCalc(Players!$E22,Players!$G22,Players!KJ22,Players!KL22)</f>
        <v xml:space="preserve"> </v>
      </c>
      <c r="KN22" s="101"/>
      <c r="KO22" s="10" t="s">
        <v>6</v>
      </c>
      <c r="KP22" s="102"/>
      <c r="KQ22" s="102" t="str">
        <f>ResultsCalc(Players!$E22,Players!$G22,Players!KN22,Players!KP22)</f>
        <v xml:space="preserve"> </v>
      </c>
      <c r="KR22" s="101"/>
      <c r="KS22" s="10" t="s">
        <v>6</v>
      </c>
      <c r="KT22" s="102"/>
      <c r="KU22" s="102" t="str">
        <f>ResultsCalc(Players!$E22,Players!$G22,Players!KR22,Players!KT22)</f>
        <v xml:space="preserve"> </v>
      </c>
      <c r="KV22" s="101"/>
      <c r="KW22" s="10" t="s">
        <v>6</v>
      </c>
      <c r="KX22" s="102"/>
      <c r="KY22" s="102" t="str">
        <f>ResultsCalc(Players!$E22,Players!$G22,Players!KV22,Players!KX22)</f>
        <v xml:space="preserve"> </v>
      </c>
      <c r="KZ22" s="101"/>
      <c r="LA22" s="10" t="s">
        <v>6</v>
      </c>
      <c r="LB22" s="102"/>
      <c r="LC22" s="102" t="str">
        <f>ResultsCalc(Players!$E22,Players!$G22,Players!KZ22,Players!LB22)</f>
        <v xml:space="preserve"> </v>
      </c>
      <c r="LD22" s="101"/>
      <c r="LE22" s="10" t="s">
        <v>6</v>
      </c>
      <c r="LF22" s="102"/>
      <c r="LG22" s="102" t="str">
        <f>ResultsCalc(Players!$E22,Players!$G22,Players!LD22,Players!LF22)</f>
        <v xml:space="preserve"> </v>
      </c>
      <c r="LH22" s="101"/>
      <c r="LI22" s="10" t="s">
        <v>6</v>
      </c>
      <c r="LJ22" s="102"/>
      <c r="LK22" s="102" t="str">
        <f>ResultsCalc(Players!$E22,Players!$G22,Players!LH22,Players!LJ22)</f>
        <v xml:space="preserve"> </v>
      </c>
      <c r="LL22" s="101"/>
      <c r="LM22" s="10" t="s">
        <v>6</v>
      </c>
      <c r="LN22" s="102"/>
      <c r="LO22" s="102" t="str">
        <f>ResultsCalc(Players!$E22,Players!$G22,Players!LL22,Players!LN22)</f>
        <v xml:space="preserve"> </v>
      </c>
      <c r="LQ22" s="6">
        <f t="shared" si="0"/>
        <v>0</v>
      </c>
    </row>
    <row r="23" spans="1:329" ht="15.75" x14ac:dyDescent="0.25">
      <c r="A23" s="8">
        <v>43272</v>
      </c>
      <c r="B23" s="38">
        <v>21</v>
      </c>
      <c r="C23" s="60" t="s">
        <v>85</v>
      </c>
      <c r="D23" s="60" t="s">
        <v>16</v>
      </c>
      <c r="E23" s="81"/>
      <c r="F23" s="74" t="s">
        <v>6</v>
      </c>
      <c r="G23" s="83"/>
      <c r="H23" s="101">
        <v>1</v>
      </c>
      <c r="I23" s="10" t="s">
        <v>6</v>
      </c>
      <c r="J23" s="102">
        <v>2</v>
      </c>
      <c r="K23" s="11" t="str">
        <f>ResultsCalc(Players!$E23,Players!$G23,Players!H23,Players!J23)</f>
        <v xml:space="preserve"> </v>
      </c>
      <c r="L23" s="101">
        <v>0</v>
      </c>
      <c r="M23" s="10" t="s">
        <v>6</v>
      </c>
      <c r="N23" s="102">
        <v>0</v>
      </c>
      <c r="O23" s="11" t="str">
        <f>ResultsCalc(Players!$E23,Players!$G23,Players!L23,Players!N23)</f>
        <v xml:space="preserve"> </v>
      </c>
      <c r="P23" s="101">
        <v>0</v>
      </c>
      <c r="Q23" s="10" t="s">
        <v>6</v>
      </c>
      <c r="R23" s="102">
        <v>0</v>
      </c>
      <c r="S23" s="102" t="str">
        <f>ResultsCalc(Players!$E23,Players!$G23,Players!P23,Players!R23)</f>
        <v xml:space="preserve"> </v>
      </c>
      <c r="T23" s="9">
        <v>0</v>
      </c>
      <c r="U23" s="10" t="s">
        <v>6</v>
      </c>
      <c r="V23" s="11">
        <v>0</v>
      </c>
      <c r="W23" s="11" t="str">
        <f>ResultsCalc(Players!$E23,Players!$G23,Players!T23,Players!V23)</f>
        <v xml:space="preserve"> </v>
      </c>
      <c r="X23" s="9">
        <v>1</v>
      </c>
      <c r="Y23" s="10" t="s">
        <v>6</v>
      </c>
      <c r="Z23" s="11">
        <v>1</v>
      </c>
      <c r="AA23" s="11" t="str">
        <f>ResultsCalc(Players!$E23,Players!$G23,Players!X23,Players!Z23)</f>
        <v xml:space="preserve"> </v>
      </c>
      <c r="AB23" s="9">
        <v>2</v>
      </c>
      <c r="AC23" s="10" t="s">
        <v>6</v>
      </c>
      <c r="AD23" s="11">
        <v>2</v>
      </c>
      <c r="AE23" s="11" t="str">
        <f>ResultsCalc(Players!$E23,Players!$G23,Players!AB23,Players!AD23)</f>
        <v xml:space="preserve"> </v>
      </c>
      <c r="AF23" s="9">
        <v>0</v>
      </c>
      <c r="AG23" s="10" t="s">
        <v>6</v>
      </c>
      <c r="AH23" s="11">
        <v>2</v>
      </c>
      <c r="AI23" s="11" t="str">
        <f>ResultsCalc(Players!$E23,Players!$G23,Players!AF23,Players!AH23)</f>
        <v xml:space="preserve"> </v>
      </c>
      <c r="AJ23" s="9">
        <v>1</v>
      </c>
      <c r="AK23" s="10" t="s">
        <v>6</v>
      </c>
      <c r="AL23" s="11">
        <v>2</v>
      </c>
      <c r="AM23" s="11" t="str">
        <f>ResultsCalc(Players!$E23,Players!$G23,Players!AJ23,Players!AL23)</f>
        <v xml:space="preserve"> </v>
      </c>
      <c r="AN23" s="9">
        <v>2</v>
      </c>
      <c r="AO23" s="10" t="s">
        <v>6</v>
      </c>
      <c r="AP23" s="11">
        <v>1</v>
      </c>
      <c r="AQ23" s="11" t="str">
        <f>ResultsCalc(Players!$E23,Players!$G23,Players!AN23,Players!AP23)</f>
        <v xml:space="preserve"> </v>
      </c>
      <c r="AR23" s="9">
        <v>2</v>
      </c>
      <c r="AS23" s="10" t="s">
        <v>6</v>
      </c>
      <c r="AT23" s="11">
        <v>2</v>
      </c>
      <c r="AU23" s="11" t="str">
        <f>ResultsCalc(Players!$E23,Players!$G23,Players!AR23,Players!AT23)</f>
        <v xml:space="preserve"> </v>
      </c>
      <c r="AV23" s="9">
        <v>1</v>
      </c>
      <c r="AW23" s="10" t="s">
        <v>6</v>
      </c>
      <c r="AX23" s="11">
        <v>0</v>
      </c>
      <c r="AY23" s="11" t="str">
        <f>ResultsCalc(Players!$E23,Players!$G23,Players!AV23,Players!AX23)</f>
        <v xml:space="preserve"> </v>
      </c>
      <c r="AZ23" s="9">
        <v>1</v>
      </c>
      <c r="BA23" s="10" t="s">
        <v>6</v>
      </c>
      <c r="BB23" s="11">
        <v>1</v>
      </c>
      <c r="BC23" s="11" t="str">
        <f>ResultsCalc(Players!$E23,Players!$G23,Players!AZ23,Players!BB23)</f>
        <v xml:space="preserve"> </v>
      </c>
      <c r="BD23" s="9">
        <v>1</v>
      </c>
      <c r="BE23" s="10" t="s">
        <v>6</v>
      </c>
      <c r="BF23" s="11">
        <v>1</v>
      </c>
      <c r="BG23" s="11" t="str">
        <f>ResultsCalc(Players!$E23,Players!$G23,Players!BD23,Players!BF23)</f>
        <v xml:space="preserve"> </v>
      </c>
      <c r="BH23" s="101">
        <v>1</v>
      </c>
      <c r="BI23" s="10" t="s">
        <v>6</v>
      </c>
      <c r="BJ23" s="102">
        <v>0</v>
      </c>
      <c r="BK23" s="11" t="str">
        <f>ResultsCalc(Players!$E23,Players!$G23,Players!BH23,Players!BJ23)</f>
        <v xml:space="preserve"> </v>
      </c>
      <c r="BL23" s="9">
        <v>1</v>
      </c>
      <c r="BM23" s="10" t="s">
        <v>6</v>
      </c>
      <c r="BN23" s="11">
        <v>1</v>
      </c>
      <c r="BO23" s="11" t="str">
        <f>ResultsCalc(Players!$E23,Players!$G23,Players!BL23,Players!BN23)</f>
        <v xml:space="preserve"> </v>
      </c>
      <c r="BP23" s="9">
        <v>1</v>
      </c>
      <c r="BQ23" s="10" t="s">
        <v>6</v>
      </c>
      <c r="BR23" s="11">
        <v>1</v>
      </c>
      <c r="BS23" s="11" t="str">
        <f>ResultsCalc(Players!$E23,Players!$G23,Players!BP23,Players!BR23)</f>
        <v xml:space="preserve"> </v>
      </c>
      <c r="BT23" s="9">
        <v>1</v>
      </c>
      <c r="BU23" s="10" t="s">
        <v>6</v>
      </c>
      <c r="BV23" s="11">
        <v>0</v>
      </c>
      <c r="BW23" s="11" t="str">
        <f>ResultsCalc(Players!$E23,Players!$G23,Players!BT23,Players!BV23)</f>
        <v xml:space="preserve"> </v>
      </c>
      <c r="BX23" s="9">
        <v>0</v>
      </c>
      <c r="BY23" s="10" t="s">
        <v>6</v>
      </c>
      <c r="BZ23" s="11">
        <v>0</v>
      </c>
      <c r="CA23" s="11" t="str">
        <f>ResultsCalc(Players!$E23,Players!$G23,Players!BX23,Players!BZ23)</f>
        <v xml:space="preserve"> </v>
      </c>
      <c r="CB23" s="9">
        <v>0</v>
      </c>
      <c r="CC23" s="10" t="s">
        <v>6</v>
      </c>
      <c r="CD23" s="11">
        <v>0</v>
      </c>
      <c r="CE23" s="11" t="str">
        <f>ResultsCalc(Players!$E23,Players!$G23,Players!CB23,Players!CD23)</f>
        <v xml:space="preserve"> </v>
      </c>
      <c r="CF23" s="9">
        <v>2</v>
      </c>
      <c r="CG23" s="10" t="s">
        <v>6</v>
      </c>
      <c r="CH23" s="11">
        <v>2</v>
      </c>
      <c r="CI23" s="11" t="str">
        <f>ResultsCalc(Players!$E23,Players!$G23,Players!CF23,Players!CH23)</f>
        <v xml:space="preserve"> </v>
      </c>
      <c r="CJ23" s="9">
        <v>0</v>
      </c>
      <c r="CK23" s="10" t="s">
        <v>6</v>
      </c>
      <c r="CL23" s="11">
        <v>0</v>
      </c>
      <c r="CM23" s="11" t="str">
        <f>ResultsCalc(Players!$E23,Players!$G23,Players!CJ23,Players!CL23)</f>
        <v xml:space="preserve"> </v>
      </c>
      <c r="CN23" s="9">
        <v>0</v>
      </c>
      <c r="CO23" s="10" t="s">
        <v>6</v>
      </c>
      <c r="CP23" s="11">
        <v>0</v>
      </c>
      <c r="CQ23" s="11" t="str">
        <f>ResultsCalc(Players!$E23,Players!$G23,Players!CN23,Players!CP23)</f>
        <v xml:space="preserve"> </v>
      </c>
      <c r="CR23" s="9">
        <v>0</v>
      </c>
      <c r="CS23" s="10" t="s">
        <v>6</v>
      </c>
      <c r="CT23" s="11">
        <v>1</v>
      </c>
      <c r="CU23" s="11" t="str">
        <f>ResultsCalc(Players!$E23,Players!$G23,Players!CR23,Players!CT23)</f>
        <v xml:space="preserve"> </v>
      </c>
      <c r="CV23" s="9">
        <v>1</v>
      </c>
      <c r="CW23" s="10" t="s">
        <v>6</v>
      </c>
      <c r="CX23" s="11">
        <v>0</v>
      </c>
      <c r="CY23" s="11" t="str">
        <f>ResultsCalc(Players!$E23,Players!$G23,Players!CV23,Players!CX23)</f>
        <v xml:space="preserve"> </v>
      </c>
      <c r="CZ23" s="9">
        <v>0</v>
      </c>
      <c r="DA23" s="10" t="s">
        <v>6</v>
      </c>
      <c r="DB23" s="11">
        <v>1</v>
      </c>
      <c r="DC23" s="11" t="str">
        <f>ResultsCalc(Players!$E23,Players!$G23,Players!CZ23,Players!DB23)</f>
        <v xml:space="preserve"> </v>
      </c>
      <c r="DD23" s="9">
        <v>1</v>
      </c>
      <c r="DE23" s="10" t="s">
        <v>6</v>
      </c>
      <c r="DF23" s="11">
        <v>1</v>
      </c>
      <c r="DG23" s="11" t="str">
        <f>ResultsCalc(Players!$E23,Players!$G23,Players!DD23,Players!DF23)</f>
        <v xml:space="preserve"> </v>
      </c>
      <c r="DH23" s="9">
        <v>1</v>
      </c>
      <c r="DI23" s="10" t="s">
        <v>6</v>
      </c>
      <c r="DJ23" s="11">
        <v>1</v>
      </c>
      <c r="DK23" s="11" t="str">
        <f>ResultsCalc(Players!$E23,Players!$G23,Players!DH23,Players!DJ23)</f>
        <v xml:space="preserve"> </v>
      </c>
      <c r="DL23" s="9">
        <v>1</v>
      </c>
      <c r="DM23" s="10" t="s">
        <v>6</v>
      </c>
      <c r="DN23" s="11">
        <v>1</v>
      </c>
      <c r="DO23" s="11" t="str">
        <f>ResultsCalc(Players!$E23,Players!$G23,Players!DL23,Players!DN23)</f>
        <v xml:space="preserve"> </v>
      </c>
      <c r="DP23" s="9">
        <v>1</v>
      </c>
      <c r="DQ23" s="10" t="s">
        <v>6</v>
      </c>
      <c r="DR23" s="11">
        <v>1</v>
      </c>
      <c r="DS23" s="11" t="str">
        <f>ResultsCalc(Players!$E23,Players!$G23,Players!DP23,Players!DR23)</f>
        <v xml:space="preserve"> </v>
      </c>
      <c r="DT23" s="9">
        <v>1</v>
      </c>
      <c r="DU23" s="10" t="s">
        <v>6</v>
      </c>
      <c r="DV23" s="11">
        <v>1</v>
      </c>
      <c r="DW23" s="11" t="str">
        <f>ResultsCalc(Players!$E23,Players!$G23,Players!DT23,Players!DV23)</f>
        <v xml:space="preserve"> </v>
      </c>
      <c r="DX23" s="9">
        <v>0</v>
      </c>
      <c r="DY23" s="10" t="s">
        <v>6</v>
      </c>
      <c r="DZ23" s="11">
        <v>0</v>
      </c>
      <c r="EA23" s="11" t="str">
        <f>ResultsCalc(Players!$E23,Players!$G23,Players!DX23,Players!DZ23)</f>
        <v xml:space="preserve"> </v>
      </c>
      <c r="EB23" s="9">
        <v>0</v>
      </c>
      <c r="EC23" s="10" t="s">
        <v>6</v>
      </c>
      <c r="ED23" s="11">
        <v>0</v>
      </c>
      <c r="EE23" s="11" t="str">
        <f>ResultsCalc(Players!$E23,Players!$G23,Players!EB23,Players!ED23)</f>
        <v xml:space="preserve"> </v>
      </c>
      <c r="EF23" s="9">
        <v>2</v>
      </c>
      <c r="EG23" s="10" t="s">
        <v>6</v>
      </c>
      <c r="EH23" s="11">
        <v>1</v>
      </c>
      <c r="EI23" s="11" t="str">
        <f>ResultsCalc(Players!$E23,Players!$G23,Players!EF23,Players!EH23)</f>
        <v xml:space="preserve"> </v>
      </c>
      <c r="EJ23" s="9">
        <v>1</v>
      </c>
      <c r="EK23" s="10" t="s">
        <v>6</v>
      </c>
      <c r="EL23" s="11">
        <v>0</v>
      </c>
      <c r="EM23" s="11" t="str">
        <f>ResultsCalc(Players!$E23,Players!$G23,Players!EJ23,Players!EL23)</f>
        <v xml:space="preserve"> </v>
      </c>
      <c r="EN23" s="9">
        <v>0</v>
      </c>
      <c r="EO23" s="10" t="s">
        <v>6</v>
      </c>
      <c r="EP23" s="11">
        <v>0</v>
      </c>
      <c r="EQ23" s="11" t="str">
        <f>ResultsCalc(Players!$E23,Players!$G23,Players!EN23,Players!EP23)</f>
        <v xml:space="preserve"> </v>
      </c>
      <c r="ER23" s="9">
        <v>1</v>
      </c>
      <c r="ES23" s="10" t="s">
        <v>6</v>
      </c>
      <c r="ET23" s="11">
        <v>1</v>
      </c>
      <c r="EU23" s="11" t="str">
        <f>ResultsCalc(Players!$E23,Players!$G23,Players!ER23,Players!ET23)</f>
        <v xml:space="preserve"> </v>
      </c>
      <c r="EV23" s="9">
        <v>1</v>
      </c>
      <c r="EW23" s="10" t="s">
        <v>6</v>
      </c>
      <c r="EX23" s="11">
        <v>1</v>
      </c>
      <c r="EY23" s="11" t="str">
        <f>ResultsCalc(Players!$E23,Players!$G23,Players!EV23,Players!EX23)</f>
        <v xml:space="preserve"> </v>
      </c>
      <c r="EZ23" s="9">
        <v>1</v>
      </c>
      <c r="FA23" s="10" t="s">
        <v>6</v>
      </c>
      <c r="FB23" s="11">
        <v>1</v>
      </c>
      <c r="FC23" s="11" t="str">
        <f>ResultsCalc(Players!$E23,Players!$G23,Players!EZ23,Players!FB23)</f>
        <v xml:space="preserve"> </v>
      </c>
      <c r="FD23" s="9">
        <v>1</v>
      </c>
      <c r="FE23" s="10" t="s">
        <v>6</v>
      </c>
      <c r="FF23" s="11">
        <v>2</v>
      </c>
      <c r="FG23" s="11" t="str">
        <f>ResultsCalc(Players!$E23,Players!$G23,Players!FD23,Players!FF23)</f>
        <v xml:space="preserve"> </v>
      </c>
      <c r="FH23" s="9">
        <v>0</v>
      </c>
      <c r="FI23" s="10" t="s">
        <v>6</v>
      </c>
      <c r="FJ23" s="11">
        <v>1</v>
      </c>
      <c r="FK23" s="11" t="str">
        <f>ResultsCalc(Players!$E23,Players!$G23,Players!FH23,Players!FJ23)</f>
        <v xml:space="preserve"> </v>
      </c>
      <c r="FL23" s="9">
        <v>1</v>
      </c>
      <c r="FM23" s="10" t="s">
        <v>6</v>
      </c>
      <c r="FN23" s="11">
        <v>2</v>
      </c>
      <c r="FO23" s="11" t="str">
        <f>ResultsCalc(Players!$E23,Players!$G23,Players!FL23,Players!FN23)</f>
        <v xml:space="preserve"> </v>
      </c>
      <c r="FP23" s="9">
        <v>1</v>
      </c>
      <c r="FQ23" s="10" t="s">
        <v>6</v>
      </c>
      <c r="FR23" s="11">
        <v>1</v>
      </c>
      <c r="FS23" s="11" t="str">
        <f>ResultsCalc(Players!$E23,Players!$G23,Players!FP23,Players!FR23)</f>
        <v xml:space="preserve"> </v>
      </c>
      <c r="FT23" s="9">
        <v>2</v>
      </c>
      <c r="FU23" s="10" t="s">
        <v>6</v>
      </c>
      <c r="FV23" s="11">
        <v>1</v>
      </c>
      <c r="FW23" s="11" t="str">
        <f>ResultsCalc(Players!$E23,Players!$G23,Players!FT23,Players!FV23)</f>
        <v xml:space="preserve"> </v>
      </c>
      <c r="FX23" s="9">
        <v>1</v>
      </c>
      <c r="FY23" s="10" t="s">
        <v>6</v>
      </c>
      <c r="FZ23" s="11">
        <v>1</v>
      </c>
      <c r="GA23" s="11" t="str">
        <f>ResultsCalc(Players!$E23,Players!$G23,Players!FX23,Players!FZ23)</f>
        <v xml:space="preserve"> </v>
      </c>
      <c r="GB23" s="9">
        <v>1</v>
      </c>
      <c r="GC23" s="10" t="s">
        <v>6</v>
      </c>
      <c r="GD23" s="11">
        <v>1</v>
      </c>
      <c r="GE23" s="11" t="str">
        <f>ResultsCalc(Players!$E23,Players!$G23,Players!GB23,Players!GD23)</f>
        <v xml:space="preserve"> </v>
      </c>
      <c r="GF23" s="9">
        <v>0</v>
      </c>
      <c r="GG23" s="10" t="s">
        <v>6</v>
      </c>
      <c r="GH23" s="11">
        <v>0</v>
      </c>
      <c r="GI23" s="11" t="str">
        <f>ResultsCalc(Players!$E23,Players!$G23,Players!GF23,Players!GH23)</f>
        <v xml:space="preserve"> </v>
      </c>
      <c r="GJ23" s="9">
        <v>2</v>
      </c>
      <c r="GK23" s="10" t="s">
        <v>6</v>
      </c>
      <c r="GL23" s="11">
        <v>2</v>
      </c>
      <c r="GM23" s="11" t="str">
        <f>ResultsCalc(Players!$E23,Players!$G23,Players!GJ23,Players!GL23)</f>
        <v xml:space="preserve"> </v>
      </c>
      <c r="GN23" s="9">
        <v>1</v>
      </c>
      <c r="GO23" s="10" t="s">
        <v>6</v>
      </c>
      <c r="GP23" s="11">
        <v>1</v>
      </c>
      <c r="GQ23" s="11" t="str">
        <f>ResultsCalc(Players!$E23,Players!$G23,Players!GN23,Players!GP23)</f>
        <v xml:space="preserve"> </v>
      </c>
      <c r="GR23" s="9">
        <v>0</v>
      </c>
      <c r="GS23" s="10" t="s">
        <v>6</v>
      </c>
      <c r="GT23" s="11">
        <v>1</v>
      </c>
      <c r="GU23" s="11" t="str">
        <f>ResultsCalc(Players!$E23,Players!$G23,Players!GR23,Players!GT23)</f>
        <v xml:space="preserve"> </v>
      </c>
      <c r="GV23" s="9">
        <v>2</v>
      </c>
      <c r="GW23" s="10" t="s">
        <v>6</v>
      </c>
      <c r="GX23" s="11">
        <v>2</v>
      </c>
      <c r="GY23" s="11" t="str">
        <f>ResultsCalc(Players!$E23,Players!$G23,Players!GV23,Players!GX23)</f>
        <v xml:space="preserve"> </v>
      </c>
      <c r="GZ23" s="9">
        <v>1</v>
      </c>
      <c r="HA23" s="10" t="s">
        <v>6</v>
      </c>
      <c r="HB23" s="11">
        <v>1</v>
      </c>
      <c r="HC23" s="11" t="str">
        <f>ResultsCalc(Players!$E23,Players!$G23,Players!GZ23,Players!HB23)</f>
        <v xml:space="preserve"> </v>
      </c>
      <c r="HD23" s="9">
        <v>0</v>
      </c>
      <c r="HE23" s="10" t="s">
        <v>6</v>
      </c>
      <c r="HF23" s="11">
        <v>2</v>
      </c>
      <c r="HG23" s="11" t="str">
        <f>ResultsCalc(Players!$E23,Players!$G23,Players!HD23,Players!HF23)</f>
        <v xml:space="preserve"> </v>
      </c>
      <c r="HH23" s="9">
        <v>0</v>
      </c>
      <c r="HI23" s="10" t="s">
        <v>6</v>
      </c>
      <c r="HJ23" s="11">
        <v>2</v>
      </c>
      <c r="HK23" s="11" t="str">
        <f>ResultsCalc(Players!$E23,Players!$G23,Players!HH23,Players!HJ23)</f>
        <v xml:space="preserve"> </v>
      </c>
      <c r="HL23" s="9">
        <v>0</v>
      </c>
      <c r="HM23" s="10" t="s">
        <v>6</v>
      </c>
      <c r="HN23" s="11">
        <v>0</v>
      </c>
      <c r="HO23" s="11" t="str">
        <f>ResultsCalc(Players!$E23,Players!$G23,Players!HL23,Players!HN23)</f>
        <v xml:space="preserve"> </v>
      </c>
      <c r="HP23" s="9">
        <v>0</v>
      </c>
      <c r="HQ23" s="10" t="s">
        <v>6</v>
      </c>
      <c r="HR23" s="11">
        <v>0</v>
      </c>
      <c r="HS23" s="11" t="str">
        <f>ResultsCalc(Players!$E23,Players!$G23,Players!HP23,Players!HR23)</f>
        <v xml:space="preserve"> </v>
      </c>
      <c r="HT23" s="9">
        <v>1</v>
      </c>
      <c r="HU23" s="10" t="s">
        <v>6</v>
      </c>
      <c r="HV23" s="11">
        <v>1</v>
      </c>
      <c r="HW23" s="11" t="str">
        <f>ResultsCalc(Players!$E23,Players!$G23,Players!HT23,Players!HV23)</f>
        <v xml:space="preserve"> </v>
      </c>
      <c r="HX23" s="9">
        <v>1</v>
      </c>
      <c r="HY23" s="10" t="s">
        <v>6</v>
      </c>
      <c r="HZ23" s="11">
        <v>0</v>
      </c>
      <c r="IA23" s="11" t="str">
        <f>ResultsCalc(Players!$E23,Players!$G23,Players!HX23,Players!HZ23)</f>
        <v xml:space="preserve"> </v>
      </c>
      <c r="IB23" s="9">
        <v>2</v>
      </c>
      <c r="IC23" s="10" t="s">
        <v>6</v>
      </c>
      <c r="ID23" s="11">
        <v>0</v>
      </c>
      <c r="IE23" s="11" t="str">
        <f>ResultsCalc(Players!$E23,Players!$G23,Players!IB23,Players!ID23)</f>
        <v xml:space="preserve"> </v>
      </c>
      <c r="IF23" s="9">
        <v>2</v>
      </c>
      <c r="IG23" s="10" t="s">
        <v>6</v>
      </c>
      <c r="IH23" s="11">
        <v>0</v>
      </c>
      <c r="II23" s="11" t="str">
        <f>ResultsCalc(Players!$E23,Players!$G23,Players!IF23,Players!IH23)</f>
        <v xml:space="preserve"> </v>
      </c>
      <c r="IJ23" s="9">
        <v>1</v>
      </c>
      <c r="IK23" s="10" t="s">
        <v>6</v>
      </c>
      <c r="IL23" s="11">
        <v>1</v>
      </c>
      <c r="IM23" s="11" t="str">
        <f>ResultsCalc(Players!$E23,Players!$G23,Players!IJ23,Players!IL23)</f>
        <v xml:space="preserve"> </v>
      </c>
      <c r="IN23" s="9">
        <v>2</v>
      </c>
      <c r="IO23" s="10" t="s">
        <v>6</v>
      </c>
      <c r="IP23" s="11">
        <v>2</v>
      </c>
      <c r="IQ23" s="11" t="str">
        <f>ResultsCalc(Players!$E23,Players!$G23,Players!IN23,Players!IP23)</f>
        <v xml:space="preserve"> </v>
      </c>
      <c r="IR23" s="9">
        <v>0</v>
      </c>
      <c r="IS23" s="10" t="s">
        <v>6</v>
      </c>
      <c r="IT23" s="11">
        <v>2</v>
      </c>
      <c r="IU23" s="11" t="str">
        <f>ResultsCalc(Players!$E23,Players!$G23,Players!IR23,Players!IT23)</f>
        <v xml:space="preserve"> </v>
      </c>
      <c r="IV23" s="101">
        <v>0</v>
      </c>
      <c r="IW23" s="10" t="s">
        <v>6</v>
      </c>
      <c r="IX23" s="102">
        <v>0</v>
      </c>
      <c r="IY23" s="102" t="str">
        <f>ResultsCalc(Players!$E23,Players!$G23,Players!IV23,Players!IX23)</f>
        <v xml:space="preserve"> </v>
      </c>
      <c r="IZ23" s="101">
        <v>1</v>
      </c>
      <c r="JA23" s="10" t="s">
        <v>6</v>
      </c>
      <c r="JB23" s="102">
        <v>1</v>
      </c>
      <c r="JC23" s="102" t="str">
        <f>ResultsCalc(Players!$E23,Players!$G23,Players!IZ23,Players!JB23)</f>
        <v xml:space="preserve"> </v>
      </c>
      <c r="JD23" s="101">
        <v>1</v>
      </c>
      <c r="JE23" s="10" t="s">
        <v>6</v>
      </c>
      <c r="JF23" s="102">
        <v>2</v>
      </c>
      <c r="JG23" s="102" t="str">
        <f>ResultsCalc(Players!$E23,Players!$G23,Players!JD23,Players!JF23)</f>
        <v xml:space="preserve"> </v>
      </c>
      <c r="JH23" s="101">
        <v>0</v>
      </c>
      <c r="JI23" s="10" t="s">
        <v>6</v>
      </c>
      <c r="JJ23" s="102">
        <v>1</v>
      </c>
      <c r="JK23" s="102" t="str">
        <f>ResultsCalc(Players!$E23,Players!$G23,Players!JH23,Players!JJ23)</f>
        <v xml:space="preserve"> </v>
      </c>
      <c r="JL23" s="101">
        <v>0</v>
      </c>
      <c r="JM23" s="10" t="s">
        <v>6</v>
      </c>
      <c r="JN23" s="102">
        <v>1</v>
      </c>
      <c r="JO23" s="102" t="str">
        <f>ResultsCalc(Players!$E23,Players!$G23,Players!JL23,Players!JN23)</f>
        <v xml:space="preserve"> </v>
      </c>
      <c r="JP23" s="101">
        <v>0</v>
      </c>
      <c r="JQ23" s="10" t="s">
        <v>6</v>
      </c>
      <c r="JR23" s="102">
        <v>2</v>
      </c>
      <c r="JS23" s="102" t="str">
        <f>ResultsCalc(Players!$E23,Players!$G23,Players!JP23,Players!JR23)</f>
        <v xml:space="preserve"> </v>
      </c>
      <c r="JT23" s="101">
        <v>0</v>
      </c>
      <c r="JU23" s="10" t="s">
        <v>6</v>
      </c>
      <c r="JV23" s="102">
        <v>0</v>
      </c>
      <c r="JW23" s="102" t="str">
        <f>ResultsCalc(Players!$E23,Players!$G23,Players!JT23,Players!JV23)</f>
        <v xml:space="preserve"> </v>
      </c>
      <c r="JX23" s="101">
        <v>0</v>
      </c>
      <c r="JY23" s="10" t="s">
        <v>6</v>
      </c>
      <c r="JZ23" s="102">
        <v>0</v>
      </c>
      <c r="KA23" s="102" t="str">
        <f>ResultsCalc(Players!$E23,Players!$G23,Players!JX23,Players!JZ23)</f>
        <v xml:space="preserve"> </v>
      </c>
      <c r="KB23" s="101">
        <v>1</v>
      </c>
      <c r="KC23" s="10" t="s">
        <v>6</v>
      </c>
      <c r="KD23" s="102">
        <v>2</v>
      </c>
      <c r="KE23" s="102" t="str">
        <f>ResultsCalc(Players!$E23,Players!$G23,Players!KB23,Players!KD23)</f>
        <v xml:space="preserve"> </v>
      </c>
      <c r="KF23" s="101">
        <v>1</v>
      </c>
      <c r="KG23" s="10" t="s">
        <v>6</v>
      </c>
      <c r="KH23" s="102">
        <v>1</v>
      </c>
      <c r="KI23" s="102" t="str">
        <f>ResultsCalc(Players!$E23,Players!$G23,Players!KF23,Players!KH23)</f>
        <v xml:space="preserve"> </v>
      </c>
      <c r="KJ23" s="101">
        <v>2</v>
      </c>
      <c r="KK23" s="10" t="s">
        <v>6</v>
      </c>
      <c r="KL23" s="102">
        <v>1</v>
      </c>
      <c r="KM23" s="102" t="str">
        <f>ResultsCalc(Players!$E23,Players!$G23,Players!KJ23,Players!KL23)</f>
        <v xml:space="preserve"> </v>
      </c>
      <c r="KN23" s="101"/>
      <c r="KO23" s="10" t="s">
        <v>6</v>
      </c>
      <c r="KP23" s="102"/>
      <c r="KQ23" s="102" t="str">
        <f>ResultsCalc(Players!$E23,Players!$G23,Players!KN23,Players!KP23)</f>
        <v xml:space="preserve"> </v>
      </c>
      <c r="KR23" s="101"/>
      <c r="KS23" s="10" t="s">
        <v>6</v>
      </c>
      <c r="KT23" s="102"/>
      <c r="KU23" s="102" t="str">
        <f>ResultsCalc(Players!$E23,Players!$G23,Players!KR23,Players!KT23)</f>
        <v xml:space="preserve"> </v>
      </c>
      <c r="KV23" s="101"/>
      <c r="KW23" s="10" t="s">
        <v>6</v>
      </c>
      <c r="KX23" s="102"/>
      <c r="KY23" s="102" t="str">
        <f>ResultsCalc(Players!$E23,Players!$G23,Players!KV23,Players!KX23)</f>
        <v xml:space="preserve"> </v>
      </c>
      <c r="KZ23" s="101"/>
      <c r="LA23" s="10" t="s">
        <v>6</v>
      </c>
      <c r="LB23" s="102"/>
      <c r="LC23" s="102" t="str">
        <f>ResultsCalc(Players!$E23,Players!$G23,Players!KZ23,Players!LB23)</f>
        <v xml:space="preserve"> </v>
      </c>
      <c r="LD23" s="101"/>
      <c r="LE23" s="10" t="s">
        <v>6</v>
      </c>
      <c r="LF23" s="102"/>
      <c r="LG23" s="102" t="str">
        <f>ResultsCalc(Players!$E23,Players!$G23,Players!LD23,Players!LF23)</f>
        <v xml:space="preserve"> </v>
      </c>
      <c r="LH23" s="101"/>
      <c r="LI23" s="10" t="s">
        <v>6</v>
      </c>
      <c r="LJ23" s="102"/>
      <c r="LK23" s="102" t="str">
        <f>ResultsCalc(Players!$E23,Players!$G23,Players!LH23,Players!LJ23)</f>
        <v xml:space="preserve"> </v>
      </c>
      <c r="LL23" s="101"/>
      <c r="LM23" s="10" t="s">
        <v>6</v>
      </c>
      <c r="LN23" s="102"/>
      <c r="LO23" s="102" t="str">
        <f>ResultsCalc(Players!$E23,Players!$G23,Players!LL23,Players!LN23)</f>
        <v xml:space="preserve"> </v>
      </c>
      <c r="LQ23" s="6">
        <f t="shared" si="0"/>
        <v>0</v>
      </c>
    </row>
    <row r="24" spans="1:329" ht="15.75" x14ac:dyDescent="0.25">
      <c r="A24" s="8">
        <v>43272</v>
      </c>
      <c r="B24" s="38">
        <v>22</v>
      </c>
      <c r="C24" s="60" t="s">
        <v>86</v>
      </c>
      <c r="D24" s="60" t="s">
        <v>89</v>
      </c>
      <c r="E24" s="81"/>
      <c r="F24" s="74" t="s">
        <v>6</v>
      </c>
      <c r="G24" s="83"/>
      <c r="H24" s="101">
        <v>4</v>
      </c>
      <c r="I24" s="10" t="s">
        <v>6</v>
      </c>
      <c r="J24" s="102">
        <v>1</v>
      </c>
      <c r="K24" s="11" t="str">
        <f>ResultsCalc(Players!$E24,Players!$G24,Players!H24,Players!J24)</f>
        <v xml:space="preserve"> </v>
      </c>
      <c r="L24" s="101">
        <v>2</v>
      </c>
      <c r="M24" s="10" t="s">
        <v>6</v>
      </c>
      <c r="N24" s="102">
        <v>0</v>
      </c>
      <c r="O24" s="11" t="str">
        <f>ResultsCalc(Players!$E24,Players!$G24,Players!L24,Players!N24)</f>
        <v xml:space="preserve"> </v>
      </c>
      <c r="P24" s="101">
        <v>2</v>
      </c>
      <c r="Q24" s="10" t="s">
        <v>6</v>
      </c>
      <c r="R24" s="102">
        <v>0</v>
      </c>
      <c r="S24" s="102" t="str">
        <f>ResultsCalc(Players!$E24,Players!$G24,Players!P24,Players!R24)</f>
        <v xml:space="preserve"> </v>
      </c>
      <c r="T24" s="9">
        <v>3</v>
      </c>
      <c r="U24" s="10" t="s">
        <v>6</v>
      </c>
      <c r="V24" s="11">
        <v>0</v>
      </c>
      <c r="W24" s="11" t="str">
        <f>ResultsCalc(Players!$E24,Players!$G24,Players!T24,Players!V24)</f>
        <v xml:space="preserve"> </v>
      </c>
      <c r="X24" s="9">
        <v>2</v>
      </c>
      <c r="Y24" s="10" t="s">
        <v>6</v>
      </c>
      <c r="Z24" s="11">
        <v>0</v>
      </c>
      <c r="AA24" s="11" t="str">
        <f>ResultsCalc(Players!$E24,Players!$G24,Players!X24,Players!Z24)</f>
        <v xml:space="preserve"> </v>
      </c>
      <c r="AB24" s="9">
        <v>2</v>
      </c>
      <c r="AC24" s="10" t="s">
        <v>6</v>
      </c>
      <c r="AD24" s="11">
        <v>0</v>
      </c>
      <c r="AE24" s="11" t="str">
        <f>ResultsCalc(Players!$E24,Players!$G24,Players!AB24,Players!AD24)</f>
        <v xml:space="preserve"> </v>
      </c>
      <c r="AF24" s="9">
        <v>1</v>
      </c>
      <c r="AG24" s="10" t="s">
        <v>6</v>
      </c>
      <c r="AH24" s="11">
        <v>1</v>
      </c>
      <c r="AI24" s="11" t="str">
        <f>ResultsCalc(Players!$E24,Players!$G24,Players!AF24,Players!AH24)</f>
        <v xml:space="preserve"> </v>
      </c>
      <c r="AJ24" s="9">
        <v>1</v>
      </c>
      <c r="AK24" s="10" t="s">
        <v>6</v>
      </c>
      <c r="AL24" s="11">
        <v>0</v>
      </c>
      <c r="AM24" s="11" t="str">
        <f>ResultsCalc(Players!$E24,Players!$G24,Players!AJ24,Players!AL24)</f>
        <v xml:space="preserve"> </v>
      </c>
      <c r="AN24" s="9">
        <v>1</v>
      </c>
      <c r="AO24" s="10" t="s">
        <v>6</v>
      </c>
      <c r="AP24" s="11">
        <v>1</v>
      </c>
      <c r="AQ24" s="11" t="str">
        <f>ResultsCalc(Players!$E24,Players!$G24,Players!AN24,Players!AP24)</f>
        <v xml:space="preserve"> </v>
      </c>
      <c r="AR24" s="9">
        <v>2</v>
      </c>
      <c r="AS24" s="10" t="s">
        <v>6</v>
      </c>
      <c r="AT24" s="11">
        <v>1</v>
      </c>
      <c r="AU24" s="11" t="str">
        <f>ResultsCalc(Players!$E24,Players!$G24,Players!AR24,Players!AT24)</f>
        <v xml:space="preserve"> </v>
      </c>
      <c r="AV24" s="9">
        <v>2</v>
      </c>
      <c r="AW24" s="10" t="s">
        <v>6</v>
      </c>
      <c r="AX24" s="11">
        <v>0</v>
      </c>
      <c r="AY24" s="11" t="str">
        <f>ResultsCalc(Players!$E24,Players!$G24,Players!AV24,Players!AX24)</f>
        <v xml:space="preserve"> </v>
      </c>
      <c r="AZ24" s="9">
        <v>2</v>
      </c>
      <c r="BA24" s="10" t="s">
        <v>6</v>
      </c>
      <c r="BB24" s="11">
        <v>0</v>
      </c>
      <c r="BC24" s="11" t="str">
        <f>ResultsCalc(Players!$E24,Players!$G24,Players!AZ24,Players!BB24)</f>
        <v xml:space="preserve"> </v>
      </c>
      <c r="BD24" s="9">
        <v>2</v>
      </c>
      <c r="BE24" s="10" t="s">
        <v>6</v>
      </c>
      <c r="BF24" s="11">
        <v>1</v>
      </c>
      <c r="BG24" s="11" t="str">
        <f>ResultsCalc(Players!$E24,Players!$G24,Players!BD24,Players!BF24)</f>
        <v xml:space="preserve"> </v>
      </c>
      <c r="BH24" s="101">
        <v>3</v>
      </c>
      <c r="BI24" s="10" t="s">
        <v>6</v>
      </c>
      <c r="BJ24" s="102">
        <v>1</v>
      </c>
      <c r="BK24" s="11" t="str">
        <f>ResultsCalc(Players!$E24,Players!$G24,Players!BH24,Players!BJ24)</f>
        <v xml:space="preserve"> </v>
      </c>
      <c r="BL24" s="9">
        <v>3</v>
      </c>
      <c r="BM24" s="10" t="s">
        <v>6</v>
      </c>
      <c r="BN24" s="11">
        <v>0</v>
      </c>
      <c r="BO24" s="11" t="str">
        <f>ResultsCalc(Players!$E24,Players!$G24,Players!BL24,Players!BN24)</f>
        <v xml:space="preserve"> </v>
      </c>
      <c r="BP24" s="9">
        <v>2</v>
      </c>
      <c r="BQ24" s="10" t="s">
        <v>6</v>
      </c>
      <c r="BR24" s="11">
        <v>0</v>
      </c>
      <c r="BS24" s="11" t="str">
        <f>ResultsCalc(Players!$E24,Players!$G24,Players!BP24,Players!BR24)</f>
        <v xml:space="preserve"> </v>
      </c>
      <c r="BT24" s="9">
        <v>2</v>
      </c>
      <c r="BU24" s="10" t="s">
        <v>6</v>
      </c>
      <c r="BV24" s="11">
        <v>0</v>
      </c>
      <c r="BW24" s="11" t="str">
        <f>ResultsCalc(Players!$E24,Players!$G24,Players!BT24,Players!BV24)</f>
        <v xml:space="preserve"> </v>
      </c>
      <c r="BX24" s="9">
        <v>1</v>
      </c>
      <c r="BY24" s="10" t="s">
        <v>6</v>
      </c>
      <c r="BZ24" s="11">
        <v>0</v>
      </c>
      <c r="CA24" s="11" t="str">
        <f>ResultsCalc(Players!$E24,Players!$G24,Players!BX24,Players!BZ24)</f>
        <v xml:space="preserve"> </v>
      </c>
      <c r="CB24" s="9">
        <v>2</v>
      </c>
      <c r="CC24" s="10" t="s">
        <v>6</v>
      </c>
      <c r="CD24" s="11">
        <v>0</v>
      </c>
      <c r="CE24" s="11" t="str">
        <f>ResultsCalc(Players!$E24,Players!$G24,Players!CB24,Players!CD24)</f>
        <v xml:space="preserve"> </v>
      </c>
      <c r="CF24" s="9">
        <v>3</v>
      </c>
      <c r="CG24" s="10" t="s">
        <v>6</v>
      </c>
      <c r="CH24" s="11">
        <v>1</v>
      </c>
      <c r="CI24" s="11" t="str">
        <f>ResultsCalc(Players!$E24,Players!$G24,Players!CF24,Players!CH24)</f>
        <v xml:space="preserve"> </v>
      </c>
      <c r="CJ24" s="9">
        <v>1</v>
      </c>
      <c r="CK24" s="10" t="s">
        <v>6</v>
      </c>
      <c r="CL24" s="11">
        <v>1</v>
      </c>
      <c r="CM24" s="11" t="str">
        <f>ResultsCalc(Players!$E24,Players!$G24,Players!CJ24,Players!CL24)</f>
        <v xml:space="preserve"> </v>
      </c>
      <c r="CN24" s="9">
        <v>2</v>
      </c>
      <c r="CO24" s="10" t="s">
        <v>6</v>
      </c>
      <c r="CP24" s="11">
        <v>0</v>
      </c>
      <c r="CQ24" s="11" t="str">
        <f>ResultsCalc(Players!$E24,Players!$G24,Players!CN24,Players!CP24)</f>
        <v xml:space="preserve"> </v>
      </c>
      <c r="CR24" s="9">
        <v>3</v>
      </c>
      <c r="CS24" s="10" t="s">
        <v>6</v>
      </c>
      <c r="CT24" s="11">
        <v>0</v>
      </c>
      <c r="CU24" s="11" t="str">
        <f>ResultsCalc(Players!$E24,Players!$G24,Players!CR24,Players!CT24)</f>
        <v xml:space="preserve"> </v>
      </c>
      <c r="CV24" s="9">
        <v>1</v>
      </c>
      <c r="CW24" s="10" t="s">
        <v>6</v>
      </c>
      <c r="CX24" s="11">
        <v>0</v>
      </c>
      <c r="CY24" s="11" t="str">
        <f>ResultsCalc(Players!$E24,Players!$G24,Players!CV24,Players!CX24)</f>
        <v xml:space="preserve"> </v>
      </c>
      <c r="CZ24" s="9">
        <v>2</v>
      </c>
      <c r="DA24" s="10" t="s">
        <v>6</v>
      </c>
      <c r="DB24" s="11">
        <v>0</v>
      </c>
      <c r="DC24" s="11" t="str">
        <f>ResultsCalc(Players!$E24,Players!$G24,Players!CZ24,Players!DB24)</f>
        <v xml:space="preserve"> </v>
      </c>
      <c r="DD24" s="9">
        <v>2</v>
      </c>
      <c r="DE24" s="10" t="s">
        <v>6</v>
      </c>
      <c r="DF24" s="11">
        <v>0</v>
      </c>
      <c r="DG24" s="11" t="str">
        <f>ResultsCalc(Players!$E24,Players!$G24,Players!DD24,Players!DF24)</f>
        <v xml:space="preserve"> </v>
      </c>
      <c r="DH24" s="9">
        <v>1</v>
      </c>
      <c r="DI24" s="10" t="s">
        <v>6</v>
      </c>
      <c r="DJ24" s="11">
        <v>1</v>
      </c>
      <c r="DK24" s="11" t="str">
        <f>ResultsCalc(Players!$E24,Players!$G24,Players!DH24,Players!DJ24)</f>
        <v xml:space="preserve"> </v>
      </c>
      <c r="DL24" s="9">
        <v>0</v>
      </c>
      <c r="DM24" s="10" t="s">
        <v>6</v>
      </c>
      <c r="DN24" s="11">
        <v>0</v>
      </c>
      <c r="DO24" s="11" t="str">
        <f>ResultsCalc(Players!$E24,Players!$G24,Players!DL24,Players!DN24)</f>
        <v xml:space="preserve"> </v>
      </c>
      <c r="DP24" s="9">
        <v>3</v>
      </c>
      <c r="DQ24" s="10" t="s">
        <v>6</v>
      </c>
      <c r="DR24" s="11">
        <v>0</v>
      </c>
      <c r="DS24" s="11" t="str">
        <f>ResultsCalc(Players!$E24,Players!$G24,Players!DP24,Players!DR24)</f>
        <v xml:space="preserve"> </v>
      </c>
      <c r="DT24" s="9">
        <v>3</v>
      </c>
      <c r="DU24" s="10" t="s">
        <v>6</v>
      </c>
      <c r="DV24" s="11">
        <v>0</v>
      </c>
      <c r="DW24" s="11" t="str">
        <f>ResultsCalc(Players!$E24,Players!$G24,Players!DT24,Players!DV24)</f>
        <v xml:space="preserve"> </v>
      </c>
      <c r="DX24" s="9">
        <v>2</v>
      </c>
      <c r="DY24" s="10" t="s">
        <v>6</v>
      </c>
      <c r="DZ24" s="11">
        <v>1</v>
      </c>
      <c r="EA24" s="11" t="str">
        <f>ResultsCalc(Players!$E24,Players!$G24,Players!DX24,Players!DZ24)</f>
        <v xml:space="preserve"> </v>
      </c>
      <c r="EB24" s="9">
        <v>1</v>
      </c>
      <c r="EC24" s="10" t="s">
        <v>6</v>
      </c>
      <c r="ED24" s="11">
        <v>0</v>
      </c>
      <c r="EE24" s="11" t="str">
        <f>ResultsCalc(Players!$E24,Players!$G24,Players!EB24,Players!ED24)</f>
        <v xml:space="preserve"> </v>
      </c>
      <c r="EF24" s="9">
        <v>1</v>
      </c>
      <c r="EG24" s="10" t="s">
        <v>6</v>
      </c>
      <c r="EH24" s="11">
        <v>0</v>
      </c>
      <c r="EI24" s="11" t="str">
        <f>ResultsCalc(Players!$E24,Players!$G24,Players!EF24,Players!EH24)</f>
        <v xml:space="preserve"> </v>
      </c>
      <c r="EJ24" s="9">
        <v>2</v>
      </c>
      <c r="EK24" s="10" t="s">
        <v>6</v>
      </c>
      <c r="EL24" s="11">
        <v>0</v>
      </c>
      <c r="EM24" s="11" t="str">
        <f>ResultsCalc(Players!$E24,Players!$G24,Players!EJ24,Players!EL24)</f>
        <v xml:space="preserve"> </v>
      </c>
      <c r="EN24" s="9">
        <v>2</v>
      </c>
      <c r="EO24" s="10" t="s">
        <v>6</v>
      </c>
      <c r="EP24" s="11">
        <v>0</v>
      </c>
      <c r="EQ24" s="11" t="str">
        <f>ResultsCalc(Players!$E24,Players!$G24,Players!EN24,Players!EP24)</f>
        <v xml:space="preserve"> </v>
      </c>
      <c r="ER24" s="9">
        <v>2</v>
      </c>
      <c r="ES24" s="10" t="s">
        <v>6</v>
      </c>
      <c r="ET24" s="11">
        <v>0</v>
      </c>
      <c r="EU24" s="11" t="str">
        <f>ResultsCalc(Players!$E24,Players!$G24,Players!ER24,Players!ET24)</f>
        <v xml:space="preserve"> </v>
      </c>
      <c r="EV24" s="9">
        <v>3</v>
      </c>
      <c r="EW24" s="10" t="s">
        <v>6</v>
      </c>
      <c r="EX24" s="11">
        <v>1</v>
      </c>
      <c r="EY24" s="11" t="str">
        <f>ResultsCalc(Players!$E24,Players!$G24,Players!EV24,Players!EX24)</f>
        <v xml:space="preserve"> </v>
      </c>
      <c r="EZ24" s="9">
        <v>1</v>
      </c>
      <c r="FA24" s="10" t="s">
        <v>6</v>
      </c>
      <c r="FB24" s="11">
        <v>1</v>
      </c>
      <c r="FC24" s="11" t="str">
        <f>ResultsCalc(Players!$E24,Players!$G24,Players!EZ24,Players!FB24)</f>
        <v xml:space="preserve"> </v>
      </c>
      <c r="FD24" s="9">
        <v>1</v>
      </c>
      <c r="FE24" s="10" t="s">
        <v>6</v>
      </c>
      <c r="FF24" s="11">
        <v>0</v>
      </c>
      <c r="FG24" s="11" t="str">
        <f>ResultsCalc(Players!$E24,Players!$G24,Players!FD24,Players!FF24)</f>
        <v xml:space="preserve"> </v>
      </c>
      <c r="FH24" s="9">
        <v>0</v>
      </c>
      <c r="FI24" s="10" t="s">
        <v>6</v>
      </c>
      <c r="FJ24" s="11">
        <v>0</v>
      </c>
      <c r="FK24" s="11" t="str">
        <f>ResultsCalc(Players!$E24,Players!$G24,Players!FH24,Players!FJ24)</f>
        <v xml:space="preserve"> </v>
      </c>
      <c r="FL24" s="9">
        <v>1</v>
      </c>
      <c r="FM24" s="10" t="s">
        <v>6</v>
      </c>
      <c r="FN24" s="11">
        <v>2</v>
      </c>
      <c r="FO24" s="11" t="str">
        <f>ResultsCalc(Players!$E24,Players!$G24,Players!FL24,Players!FN24)</f>
        <v xml:space="preserve"> </v>
      </c>
      <c r="FP24" s="9">
        <v>2</v>
      </c>
      <c r="FQ24" s="10" t="s">
        <v>6</v>
      </c>
      <c r="FR24" s="11">
        <v>0</v>
      </c>
      <c r="FS24" s="11" t="str">
        <f>ResultsCalc(Players!$E24,Players!$G24,Players!FP24,Players!FR24)</f>
        <v xml:space="preserve"> </v>
      </c>
      <c r="FT24" s="9">
        <v>1</v>
      </c>
      <c r="FU24" s="10" t="s">
        <v>6</v>
      </c>
      <c r="FV24" s="11">
        <v>0</v>
      </c>
      <c r="FW24" s="11" t="str">
        <f>ResultsCalc(Players!$E24,Players!$G24,Players!FT24,Players!FV24)</f>
        <v xml:space="preserve"> </v>
      </c>
      <c r="FX24" s="9">
        <v>2</v>
      </c>
      <c r="FY24" s="10" t="s">
        <v>6</v>
      </c>
      <c r="FZ24" s="11">
        <v>0</v>
      </c>
      <c r="GA24" s="11" t="str">
        <f>ResultsCalc(Players!$E24,Players!$G24,Players!FX24,Players!FZ24)</f>
        <v xml:space="preserve"> </v>
      </c>
      <c r="GB24" s="9">
        <v>1</v>
      </c>
      <c r="GC24" s="10" t="s">
        <v>6</v>
      </c>
      <c r="GD24" s="11">
        <v>0</v>
      </c>
      <c r="GE24" s="11" t="str">
        <f>ResultsCalc(Players!$E24,Players!$G24,Players!GB24,Players!GD24)</f>
        <v xml:space="preserve"> </v>
      </c>
      <c r="GF24" s="9">
        <v>1</v>
      </c>
      <c r="GG24" s="10" t="s">
        <v>6</v>
      </c>
      <c r="GH24" s="11">
        <v>1</v>
      </c>
      <c r="GI24" s="11" t="str">
        <f>ResultsCalc(Players!$E24,Players!$G24,Players!GF24,Players!GH24)</f>
        <v xml:space="preserve"> </v>
      </c>
      <c r="GJ24" s="9">
        <v>2</v>
      </c>
      <c r="GK24" s="10" t="s">
        <v>6</v>
      </c>
      <c r="GL24" s="11">
        <v>1</v>
      </c>
      <c r="GM24" s="11" t="str">
        <f>ResultsCalc(Players!$E24,Players!$G24,Players!GJ24,Players!GL24)</f>
        <v xml:space="preserve"> </v>
      </c>
      <c r="GN24" s="9">
        <v>1</v>
      </c>
      <c r="GO24" s="10" t="s">
        <v>6</v>
      </c>
      <c r="GP24" s="11">
        <v>1</v>
      </c>
      <c r="GQ24" s="11" t="str">
        <f>ResultsCalc(Players!$E24,Players!$G24,Players!GN24,Players!GP24)</f>
        <v xml:space="preserve"> </v>
      </c>
      <c r="GR24" s="9">
        <v>2</v>
      </c>
      <c r="GS24" s="10" t="s">
        <v>6</v>
      </c>
      <c r="GT24" s="11">
        <v>0</v>
      </c>
      <c r="GU24" s="11" t="str">
        <f>ResultsCalc(Players!$E24,Players!$G24,Players!GR24,Players!GT24)</f>
        <v xml:space="preserve"> </v>
      </c>
      <c r="GV24" s="9">
        <v>1</v>
      </c>
      <c r="GW24" s="10" t="s">
        <v>6</v>
      </c>
      <c r="GX24" s="11">
        <v>0</v>
      </c>
      <c r="GY24" s="11" t="str">
        <f>ResultsCalc(Players!$E24,Players!$G24,Players!GV24,Players!GX24)</f>
        <v xml:space="preserve"> </v>
      </c>
      <c r="GZ24" s="9">
        <v>2</v>
      </c>
      <c r="HA24" s="10" t="s">
        <v>6</v>
      </c>
      <c r="HB24" s="11">
        <v>0</v>
      </c>
      <c r="HC24" s="11" t="str">
        <f>ResultsCalc(Players!$E24,Players!$G24,Players!GZ24,Players!HB24)</f>
        <v xml:space="preserve"> </v>
      </c>
      <c r="HD24" s="9">
        <v>3</v>
      </c>
      <c r="HE24" s="10" t="s">
        <v>6</v>
      </c>
      <c r="HF24" s="11">
        <v>2</v>
      </c>
      <c r="HG24" s="11" t="str">
        <f>ResultsCalc(Players!$E24,Players!$G24,Players!HD24,Players!HF24)</f>
        <v xml:space="preserve"> </v>
      </c>
      <c r="HH24" s="9">
        <v>1</v>
      </c>
      <c r="HI24" s="10" t="s">
        <v>6</v>
      </c>
      <c r="HJ24" s="11">
        <v>1</v>
      </c>
      <c r="HK24" s="11" t="str">
        <f>ResultsCalc(Players!$E24,Players!$G24,Players!HH24,Players!HJ24)</f>
        <v xml:space="preserve"> </v>
      </c>
      <c r="HL24" s="9">
        <v>2</v>
      </c>
      <c r="HM24" s="10" t="s">
        <v>6</v>
      </c>
      <c r="HN24" s="11">
        <v>0</v>
      </c>
      <c r="HO24" s="11" t="str">
        <f>ResultsCalc(Players!$E24,Players!$G24,Players!HL24,Players!HN24)</f>
        <v xml:space="preserve"> </v>
      </c>
      <c r="HP24" s="9">
        <v>1</v>
      </c>
      <c r="HQ24" s="10" t="s">
        <v>6</v>
      </c>
      <c r="HR24" s="11">
        <v>0</v>
      </c>
      <c r="HS24" s="11" t="str">
        <f>ResultsCalc(Players!$E24,Players!$G24,Players!HP24,Players!HR24)</f>
        <v xml:space="preserve"> </v>
      </c>
      <c r="HT24" s="9">
        <v>2</v>
      </c>
      <c r="HU24" s="10" t="s">
        <v>6</v>
      </c>
      <c r="HV24" s="11">
        <v>0</v>
      </c>
      <c r="HW24" s="11" t="str">
        <f>ResultsCalc(Players!$E24,Players!$G24,Players!HT24,Players!HV24)</f>
        <v xml:space="preserve"> </v>
      </c>
      <c r="HX24" s="9">
        <v>2</v>
      </c>
      <c r="HY24" s="10" t="s">
        <v>6</v>
      </c>
      <c r="HZ24" s="11">
        <v>0</v>
      </c>
      <c r="IA24" s="11" t="str">
        <f>ResultsCalc(Players!$E24,Players!$G24,Players!HX24,Players!HZ24)</f>
        <v xml:space="preserve"> </v>
      </c>
      <c r="IB24" s="9">
        <v>2</v>
      </c>
      <c r="IC24" s="10" t="s">
        <v>6</v>
      </c>
      <c r="ID24" s="11">
        <v>0</v>
      </c>
      <c r="IE24" s="11" t="str">
        <f>ResultsCalc(Players!$E24,Players!$G24,Players!IB24,Players!ID24)</f>
        <v xml:space="preserve"> </v>
      </c>
      <c r="IF24" s="9">
        <v>1</v>
      </c>
      <c r="IG24" s="10" t="s">
        <v>6</v>
      </c>
      <c r="IH24" s="11">
        <v>0</v>
      </c>
      <c r="II24" s="11" t="str">
        <f>ResultsCalc(Players!$E24,Players!$G24,Players!IF24,Players!IH24)</f>
        <v xml:space="preserve"> </v>
      </c>
      <c r="IJ24" s="9">
        <v>2</v>
      </c>
      <c r="IK24" s="10" t="s">
        <v>6</v>
      </c>
      <c r="IL24" s="11">
        <v>0</v>
      </c>
      <c r="IM24" s="11" t="str">
        <f>ResultsCalc(Players!$E24,Players!$G24,Players!IJ24,Players!IL24)</f>
        <v xml:space="preserve"> </v>
      </c>
      <c r="IN24" s="9">
        <v>3</v>
      </c>
      <c r="IO24" s="10" t="s">
        <v>6</v>
      </c>
      <c r="IP24" s="11">
        <v>1</v>
      </c>
      <c r="IQ24" s="11" t="str">
        <f>ResultsCalc(Players!$E24,Players!$G24,Players!IN24,Players!IP24)</f>
        <v xml:space="preserve"> </v>
      </c>
      <c r="IR24" s="9">
        <v>2</v>
      </c>
      <c r="IS24" s="10" t="s">
        <v>6</v>
      </c>
      <c r="IT24" s="11">
        <v>1</v>
      </c>
      <c r="IU24" s="11" t="str">
        <f>ResultsCalc(Players!$E24,Players!$G24,Players!IR24,Players!IT24)</f>
        <v xml:space="preserve"> </v>
      </c>
      <c r="IV24" s="101">
        <v>5</v>
      </c>
      <c r="IW24" s="10" t="s">
        <v>6</v>
      </c>
      <c r="IX24" s="102">
        <v>0</v>
      </c>
      <c r="IY24" s="102" t="str">
        <f>ResultsCalc(Players!$E24,Players!$G24,Players!IV24,Players!IX24)</f>
        <v xml:space="preserve"> </v>
      </c>
      <c r="IZ24" s="101">
        <v>1</v>
      </c>
      <c r="JA24" s="10" t="s">
        <v>6</v>
      </c>
      <c r="JB24" s="102">
        <v>1</v>
      </c>
      <c r="JC24" s="102" t="str">
        <f>ResultsCalc(Players!$E24,Players!$G24,Players!IZ24,Players!JB24)</f>
        <v xml:space="preserve"> </v>
      </c>
      <c r="JD24" s="101">
        <v>2</v>
      </c>
      <c r="JE24" s="10" t="s">
        <v>6</v>
      </c>
      <c r="JF24" s="102">
        <v>0</v>
      </c>
      <c r="JG24" s="102" t="str">
        <f>ResultsCalc(Players!$E24,Players!$G24,Players!JD24,Players!JF24)</f>
        <v xml:space="preserve"> </v>
      </c>
      <c r="JH24" s="101">
        <v>2</v>
      </c>
      <c r="JI24" s="10" t="s">
        <v>6</v>
      </c>
      <c r="JJ24" s="102">
        <v>0</v>
      </c>
      <c r="JK24" s="102" t="str">
        <f>ResultsCalc(Players!$E24,Players!$G24,Players!JH24,Players!JJ24)</f>
        <v xml:space="preserve"> </v>
      </c>
      <c r="JL24" s="101">
        <v>2</v>
      </c>
      <c r="JM24" s="10" t="s">
        <v>6</v>
      </c>
      <c r="JN24" s="102">
        <v>0</v>
      </c>
      <c r="JO24" s="102" t="str">
        <f>ResultsCalc(Players!$E24,Players!$G24,Players!JL24,Players!JN24)</f>
        <v xml:space="preserve"> </v>
      </c>
      <c r="JP24" s="101">
        <v>1</v>
      </c>
      <c r="JQ24" s="10" t="s">
        <v>6</v>
      </c>
      <c r="JR24" s="102">
        <v>0</v>
      </c>
      <c r="JS24" s="102" t="str">
        <f>ResultsCalc(Players!$E24,Players!$G24,Players!JP24,Players!JR24)</f>
        <v xml:space="preserve"> </v>
      </c>
      <c r="JT24" s="101">
        <v>1</v>
      </c>
      <c r="JU24" s="10" t="s">
        <v>6</v>
      </c>
      <c r="JV24" s="102">
        <v>1</v>
      </c>
      <c r="JW24" s="102" t="str">
        <f>ResultsCalc(Players!$E24,Players!$G24,Players!JT24,Players!JV24)</f>
        <v xml:space="preserve"> </v>
      </c>
      <c r="JX24" s="101">
        <v>1</v>
      </c>
      <c r="JY24" s="10" t="s">
        <v>6</v>
      </c>
      <c r="JZ24" s="102">
        <v>0</v>
      </c>
      <c r="KA24" s="102" t="str">
        <f>ResultsCalc(Players!$E24,Players!$G24,Players!JX24,Players!JZ24)</f>
        <v xml:space="preserve"> </v>
      </c>
      <c r="KB24" s="101">
        <v>2</v>
      </c>
      <c r="KC24" s="10" t="s">
        <v>6</v>
      </c>
      <c r="KD24" s="102">
        <v>0</v>
      </c>
      <c r="KE24" s="102" t="str">
        <f>ResultsCalc(Players!$E24,Players!$G24,Players!KB24,Players!KD24)</f>
        <v xml:space="preserve"> </v>
      </c>
      <c r="KF24" s="101">
        <v>1</v>
      </c>
      <c r="KG24" s="10" t="s">
        <v>6</v>
      </c>
      <c r="KH24" s="102">
        <v>1</v>
      </c>
      <c r="KI24" s="102" t="str">
        <f>ResultsCalc(Players!$E24,Players!$G24,Players!KF24,Players!KH24)</f>
        <v xml:space="preserve"> </v>
      </c>
      <c r="KJ24" s="101">
        <v>2</v>
      </c>
      <c r="KK24" s="10" t="s">
        <v>6</v>
      </c>
      <c r="KL24" s="102">
        <v>0</v>
      </c>
      <c r="KM24" s="102" t="str">
        <f>ResultsCalc(Players!$E24,Players!$G24,Players!KJ24,Players!KL24)</f>
        <v xml:space="preserve"> </v>
      </c>
      <c r="KN24" s="101"/>
      <c r="KO24" s="10" t="s">
        <v>6</v>
      </c>
      <c r="KP24" s="102"/>
      <c r="KQ24" s="102" t="str">
        <f>ResultsCalc(Players!$E24,Players!$G24,Players!KN24,Players!KP24)</f>
        <v xml:space="preserve"> </v>
      </c>
      <c r="KR24" s="101"/>
      <c r="KS24" s="10" t="s">
        <v>6</v>
      </c>
      <c r="KT24" s="102"/>
      <c r="KU24" s="102" t="str">
        <f>ResultsCalc(Players!$E24,Players!$G24,Players!KR24,Players!KT24)</f>
        <v xml:space="preserve"> </v>
      </c>
      <c r="KV24" s="101"/>
      <c r="KW24" s="10" t="s">
        <v>6</v>
      </c>
      <c r="KX24" s="102"/>
      <c r="KY24" s="102" t="str">
        <f>ResultsCalc(Players!$E24,Players!$G24,Players!KV24,Players!KX24)</f>
        <v xml:space="preserve"> </v>
      </c>
      <c r="KZ24" s="101"/>
      <c r="LA24" s="10" t="s">
        <v>6</v>
      </c>
      <c r="LB24" s="102"/>
      <c r="LC24" s="102" t="str">
        <f>ResultsCalc(Players!$E24,Players!$G24,Players!KZ24,Players!LB24)</f>
        <v xml:space="preserve"> </v>
      </c>
      <c r="LD24" s="101"/>
      <c r="LE24" s="10" t="s">
        <v>6</v>
      </c>
      <c r="LF24" s="102"/>
      <c r="LG24" s="102" t="str">
        <f>ResultsCalc(Players!$E24,Players!$G24,Players!LD24,Players!LF24)</f>
        <v xml:space="preserve"> </v>
      </c>
      <c r="LH24" s="101"/>
      <c r="LI24" s="10" t="s">
        <v>6</v>
      </c>
      <c r="LJ24" s="102"/>
      <c r="LK24" s="102" t="str">
        <f>ResultsCalc(Players!$E24,Players!$G24,Players!LH24,Players!LJ24)</f>
        <v xml:space="preserve"> </v>
      </c>
      <c r="LL24" s="101"/>
      <c r="LM24" s="10" t="s">
        <v>6</v>
      </c>
      <c r="LN24" s="102"/>
      <c r="LO24" s="102" t="str">
        <f>ResultsCalc(Players!$E24,Players!$G24,Players!LL24,Players!LN24)</f>
        <v xml:space="preserve"> </v>
      </c>
      <c r="LQ24" s="6">
        <f t="shared" si="0"/>
        <v>0</v>
      </c>
    </row>
    <row r="25" spans="1:329" ht="15.75" x14ac:dyDescent="0.25">
      <c r="A25" s="8">
        <v>43272</v>
      </c>
      <c r="B25" s="38">
        <v>23</v>
      </c>
      <c r="C25" s="60" t="s">
        <v>7</v>
      </c>
      <c r="D25" s="60" t="s">
        <v>87</v>
      </c>
      <c r="E25" s="81"/>
      <c r="F25" s="74" t="s">
        <v>6</v>
      </c>
      <c r="G25" s="83"/>
      <c r="H25" s="101">
        <v>2</v>
      </c>
      <c r="I25" s="10" t="s">
        <v>6</v>
      </c>
      <c r="J25" s="102">
        <v>1</v>
      </c>
      <c r="K25" s="11" t="str">
        <f>ResultsCalc(Players!$E25,Players!$G25,Players!H25,Players!J25)</f>
        <v xml:space="preserve"> </v>
      </c>
      <c r="L25" s="101">
        <v>2</v>
      </c>
      <c r="M25" s="10" t="s">
        <v>6</v>
      </c>
      <c r="N25" s="102">
        <v>1</v>
      </c>
      <c r="O25" s="11" t="str">
        <f>ResultsCalc(Players!$E25,Players!$G25,Players!L25,Players!N25)</f>
        <v xml:space="preserve"> </v>
      </c>
      <c r="P25" s="101">
        <v>2</v>
      </c>
      <c r="Q25" s="10" t="s">
        <v>6</v>
      </c>
      <c r="R25" s="102">
        <v>1</v>
      </c>
      <c r="S25" s="102" t="str">
        <f>ResultsCalc(Players!$E25,Players!$G25,Players!P25,Players!R25)</f>
        <v xml:space="preserve"> </v>
      </c>
      <c r="T25" s="9">
        <v>0</v>
      </c>
      <c r="U25" s="10" t="s">
        <v>6</v>
      </c>
      <c r="V25" s="11">
        <v>1</v>
      </c>
      <c r="W25" s="11" t="str">
        <f>ResultsCalc(Players!$E25,Players!$G25,Players!T25,Players!V25)</f>
        <v xml:space="preserve"> </v>
      </c>
      <c r="X25" s="9">
        <v>2</v>
      </c>
      <c r="Y25" s="10" t="s">
        <v>6</v>
      </c>
      <c r="Z25" s="11">
        <v>2</v>
      </c>
      <c r="AA25" s="11" t="str">
        <f>ResultsCalc(Players!$E25,Players!$G25,Players!X25,Players!Z25)</f>
        <v xml:space="preserve"> </v>
      </c>
      <c r="AB25" s="9">
        <v>2</v>
      </c>
      <c r="AC25" s="10" t="s">
        <v>6</v>
      </c>
      <c r="AD25" s="11">
        <v>1</v>
      </c>
      <c r="AE25" s="11" t="str">
        <f>ResultsCalc(Players!$E25,Players!$G25,Players!AB25,Players!AD25)</f>
        <v xml:space="preserve"> </v>
      </c>
      <c r="AF25" s="9">
        <v>2</v>
      </c>
      <c r="AG25" s="10" t="s">
        <v>6</v>
      </c>
      <c r="AH25" s="11">
        <v>2</v>
      </c>
      <c r="AI25" s="11" t="str">
        <f>ResultsCalc(Players!$E25,Players!$G25,Players!AF25,Players!AH25)</f>
        <v xml:space="preserve"> </v>
      </c>
      <c r="AJ25" s="9">
        <v>2</v>
      </c>
      <c r="AK25" s="10" t="s">
        <v>6</v>
      </c>
      <c r="AL25" s="11">
        <v>1</v>
      </c>
      <c r="AM25" s="11" t="str">
        <f>ResultsCalc(Players!$E25,Players!$G25,Players!AJ25,Players!AL25)</f>
        <v xml:space="preserve"> </v>
      </c>
      <c r="AN25" s="9">
        <v>3</v>
      </c>
      <c r="AO25" s="10" t="s">
        <v>6</v>
      </c>
      <c r="AP25" s="11">
        <v>1</v>
      </c>
      <c r="AQ25" s="11" t="str">
        <f>ResultsCalc(Players!$E25,Players!$G25,Players!AN25,Players!AP25)</f>
        <v xml:space="preserve"> </v>
      </c>
      <c r="AR25" s="9">
        <v>2</v>
      </c>
      <c r="AS25" s="10" t="s">
        <v>6</v>
      </c>
      <c r="AT25" s="11">
        <v>2</v>
      </c>
      <c r="AU25" s="11" t="str">
        <f>ResultsCalc(Players!$E25,Players!$G25,Players!AR25,Players!AT25)</f>
        <v xml:space="preserve"> </v>
      </c>
      <c r="AV25" s="9">
        <v>1</v>
      </c>
      <c r="AW25" s="10" t="s">
        <v>6</v>
      </c>
      <c r="AX25" s="11">
        <v>1</v>
      </c>
      <c r="AY25" s="11" t="str">
        <f>ResultsCalc(Players!$E25,Players!$G25,Players!AV25,Players!AX25)</f>
        <v xml:space="preserve"> </v>
      </c>
      <c r="AZ25" s="9">
        <v>1</v>
      </c>
      <c r="BA25" s="10" t="s">
        <v>6</v>
      </c>
      <c r="BB25" s="11">
        <v>1</v>
      </c>
      <c r="BC25" s="11" t="str">
        <f>ResultsCalc(Players!$E25,Players!$G25,Players!AZ25,Players!BB25)</f>
        <v xml:space="preserve"> </v>
      </c>
      <c r="BD25" s="9">
        <v>1</v>
      </c>
      <c r="BE25" s="10" t="s">
        <v>6</v>
      </c>
      <c r="BF25" s="11">
        <v>1</v>
      </c>
      <c r="BG25" s="11" t="str">
        <f>ResultsCalc(Players!$E25,Players!$G25,Players!BD25,Players!BF25)</f>
        <v xml:space="preserve"> </v>
      </c>
      <c r="BH25" s="101">
        <v>1</v>
      </c>
      <c r="BI25" s="10" t="s">
        <v>6</v>
      </c>
      <c r="BJ25" s="102">
        <v>1</v>
      </c>
      <c r="BK25" s="11" t="str">
        <f>ResultsCalc(Players!$E25,Players!$G25,Players!BH25,Players!BJ25)</f>
        <v xml:space="preserve"> </v>
      </c>
      <c r="BL25" s="9">
        <v>2</v>
      </c>
      <c r="BM25" s="10" t="s">
        <v>6</v>
      </c>
      <c r="BN25" s="11">
        <v>0</v>
      </c>
      <c r="BO25" s="11" t="str">
        <f>ResultsCalc(Players!$E25,Players!$G25,Players!BL25,Players!BN25)</f>
        <v xml:space="preserve"> </v>
      </c>
      <c r="BP25" s="9">
        <v>3</v>
      </c>
      <c r="BQ25" s="10" t="s">
        <v>6</v>
      </c>
      <c r="BR25" s="11">
        <v>1</v>
      </c>
      <c r="BS25" s="11" t="str">
        <f>ResultsCalc(Players!$E25,Players!$G25,Players!BP25,Players!BR25)</f>
        <v xml:space="preserve"> </v>
      </c>
      <c r="BT25" s="9">
        <v>2</v>
      </c>
      <c r="BU25" s="10" t="s">
        <v>6</v>
      </c>
      <c r="BV25" s="11">
        <v>1</v>
      </c>
      <c r="BW25" s="11" t="str">
        <f>ResultsCalc(Players!$E25,Players!$G25,Players!BT25,Players!BV25)</f>
        <v xml:space="preserve"> </v>
      </c>
      <c r="BX25" s="9">
        <v>1</v>
      </c>
      <c r="BY25" s="10" t="s">
        <v>6</v>
      </c>
      <c r="BZ25" s="11">
        <v>1</v>
      </c>
      <c r="CA25" s="11" t="str">
        <f>ResultsCalc(Players!$E25,Players!$G25,Players!BX25,Players!BZ25)</f>
        <v xml:space="preserve"> </v>
      </c>
      <c r="CB25" s="9">
        <v>1</v>
      </c>
      <c r="CC25" s="10" t="s">
        <v>6</v>
      </c>
      <c r="CD25" s="11">
        <v>1</v>
      </c>
      <c r="CE25" s="11" t="str">
        <f>ResultsCalc(Players!$E25,Players!$G25,Players!CB25,Players!CD25)</f>
        <v xml:space="preserve"> </v>
      </c>
      <c r="CF25" s="9">
        <v>3</v>
      </c>
      <c r="CG25" s="10" t="s">
        <v>6</v>
      </c>
      <c r="CH25" s="11">
        <v>2</v>
      </c>
      <c r="CI25" s="11" t="str">
        <f>ResultsCalc(Players!$E25,Players!$G25,Players!CF25,Players!CH25)</f>
        <v xml:space="preserve"> </v>
      </c>
      <c r="CJ25" s="9">
        <v>2</v>
      </c>
      <c r="CK25" s="10" t="s">
        <v>6</v>
      </c>
      <c r="CL25" s="11">
        <v>1</v>
      </c>
      <c r="CM25" s="11" t="str">
        <f>ResultsCalc(Players!$E25,Players!$G25,Players!CJ25,Players!CL25)</f>
        <v xml:space="preserve"> </v>
      </c>
      <c r="CN25" s="9">
        <v>1</v>
      </c>
      <c r="CO25" s="10" t="s">
        <v>6</v>
      </c>
      <c r="CP25" s="11">
        <v>1</v>
      </c>
      <c r="CQ25" s="11" t="str">
        <f>ResultsCalc(Players!$E25,Players!$G25,Players!CN25,Players!CP25)</f>
        <v xml:space="preserve"> </v>
      </c>
      <c r="CR25" s="9">
        <v>2</v>
      </c>
      <c r="CS25" s="10" t="s">
        <v>6</v>
      </c>
      <c r="CT25" s="11">
        <v>1</v>
      </c>
      <c r="CU25" s="11" t="str">
        <f>ResultsCalc(Players!$E25,Players!$G25,Players!CR25,Players!CT25)</f>
        <v xml:space="preserve"> </v>
      </c>
      <c r="CV25" s="9">
        <v>2</v>
      </c>
      <c r="CW25" s="10" t="s">
        <v>6</v>
      </c>
      <c r="CX25" s="11">
        <v>2</v>
      </c>
      <c r="CY25" s="11" t="str">
        <f>ResultsCalc(Players!$E25,Players!$G25,Players!CV25,Players!CX25)</f>
        <v xml:space="preserve"> </v>
      </c>
      <c r="CZ25" s="9">
        <v>2</v>
      </c>
      <c r="DA25" s="10" t="s">
        <v>6</v>
      </c>
      <c r="DB25" s="11">
        <v>2</v>
      </c>
      <c r="DC25" s="11" t="str">
        <f>ResultsCalc(Players!$E25,Players!$G25,Players!CZ25,Players!DB25)</f>
        <v xml:space="preserve"> </v>
      </c>
      <c r="DD25" s="9">
        <v>3</v>
      </c>
      <c r="DE25" s="10" t="s">
        <v>6</v>
      </c>
      <c r="DF25" s="11">
        <v>1</v>
      </c>
      <c r="DG25" s="11" t="str">
        <f>ResultsCalc(Players!$E25,Players!$G25,Players!DD25,Players!DF25)</f>
        <v xml:space="preserve"> </v>
      </c>
      <c r="DH25" s="9">
        <v>1</v>
      </c>
      <c r="DI25" s="10" t="s">
        <v>6</v>
      </c>
      <c r="DJ25" s="11">
        <v>1</v>
      </c>
      <c r="DK25" s="11" t="str">
        <f>ResultsCalc(Players!$E25,Players!$G25,Players!DH25,Players!DJ25)</f>
        <v xml:space="preserve"> </v>
      </c>
      <c r="DL25" s="9">
        <v>2</v>
      </c>
      <c r="DM25" s="10" t="s">
        <v>6</v>
      </c>
      <c r="DN25" s="11">
        <v>1</v>
      </c>
      <c r="DO25" s="11" t="str">
        <f>ResultsCalc(Players!$E25,Players!$G25,Players!DL25,Players!DN25)</f>
        <v xml:space="preserve"> </v>
      </c>
      <c r="DP25" s="9">
        <v>2</v>
      </c>
      <c r="DQ25" s="10" t="s">
        <v>6</v>
      </c>
      <c r="DR25" s="11">
        <v>1</v>
      </c>
      <c r="DS25" s="11" t="str">
        <f>ResultsCalc(Players!$E25,Players!$G25,Players!DP25,Players!DR25)</f>
        <v xml:space="preserve"> </v>
      </c>
      <c r="DT25" s="9">
        <v>2</v>
      </c>
      <c r="DU25" s="10" t="s">
        <v>6</v>
      </c>
      <c r="DV25" s="11">
        <v>2</v>
      </c>
      <c r="DW25" s="11" t="str">
        <f>ResultsCalc(Players!$E25,Players!$G25,Players!DT25,Players!DV25)</f>
        <v xml:space="preserve"> </v>
      </c>
      <c r="DX25" s="9">
        <v>2</v>
      </c>
      <c r="DY25" s="10" t="s">
        <v>6</v>
      </c>
      <c r="DZ25" s="11">
        <v>0</v>
      </c>
      <c r="EA25" s="11" t="str">
        <f>ResultsCalc(Players!$E25,Players!$G25,Players!DX25,Players!DZ25)</f>
        <v xml:space="preserve"> </v>
      </c>
      <c r="EB25" s="9">
        <v>2</v>
      </c>
      <c r="EC25" s="10" t="s">
        <v>6</v>
      </c>
      <c r="ED25" s="11">
        <v>1</v>
      </c>
      <c r="EE25" s="11" t="str">
        <f>ResultsCalc(Players!$E25,Players!$G25,Players!EB25,Players!ED25)</f>
        <v xml:space="preserve"> </v>
      </c>
      <c r="EF25" s="9">
        <v>2</v>
      </c>
      <c r="EG25" s="10" t="s">
        <v>6</v>
      </c>
      <c r="EH25" s="11">
        <v>2</v>
      </c>
      <c r="EI25" s="11" t="str">
        <f>ResultsCalc(Players!$E25,Players!$G25,Players!EF25,Players!EH25)</f>
        <v xml:space="preserve"> </v>
      </c>
      <c r="EJ25" s="9">
        <v>3</v>
      </c>
      <c r="EK25" s="10" t="s">
        <v>6</v>
      </c>
      <c r="EL25" s="11">
        <v>1</v>
      </c>
      <c r="EM25" s="11" t="str">
        <f>ResultsCalc(Players!$E25,Players!$G25,Players!EJ25,Players!EL25)</f>
        <v xml:space="preserve"> </v>
      </c>
      <c r="EN25" s="9">
        <v>3</v>
      </c>
      <c r="EO25" s="10" t="s">
        <v>6</v>
      </c>
      <c r="EP25" s="11">
        <v>1</v>
      </c>
      <c r="EQ25" s="11" t="str">
        <f>ResultsCalc(Players!$E25,Players!$G25,Players!EN25,Players!EP25)</f>
        <v xml:space="preserve"> </v>
      </c>
      <c r="ER25" s="9">
        <v>2</v>
      </c>
      <c r="ES25" s="10" t="s">
        <v>6</v>
      </c>
      <c r="ET25" s="11">
        <v>1</v>
      </c>
      <c r="EU25" s="11" t="str">
        <f>ResultsCalc(Players!$E25,Players!$G25,Players!ER25,Players!ET25)</f>
        <v xml:space="preserve"> </v>
      </c>
      <c r="EV25" s="9">
        <v>2</v>
      </c>
      <c r="EW25" s="10" t="s">
        <v>6</v>
      </c>
      <c r="EX25" s="11">
        <v>2</v>
      </c>
      <c r="EY25" s="11" t="str">
        <f>ResultsCalc(Players!$E25,Players!$G25,Players!EV25,Players!EX25)</f>
        <v xml:space="preserve"> </v>
      </c>
      <c r="EZ25" s="9">
        <v>2</v>
      </c>
      <c r="FA25" s="10" t="s">
        <v>6</v>
      </c>
      <c r="FB25" s="11">
        <v>1</v>
      </c>
      <c r="FC25" s="11" t="str">
        <f>ResultsCalc(Players!$E25,Players!$G25,Players!EZ25,Players!FB25)</f>
        <v xml:space="preserve"> </v>
      </c>
      <c r="FD25" s="9">
        <v>2</v>
      </c>
      <c r="FE25" s="10" t="s">
        <v>6</v>
      </c>
      <c r="FF25" s="11">
        <v>1</v>
      </c>
      <c r="FG25" s="11" t="str">
        <f>ResultsCalc(Players!$E25,Players!$G25,Players!FD25,Players!FF25)</f>
        <v xml:space="preserve"> </v>
      </c>
      <c r="FH25" s="9">
        <v>2</v>
      </c>
      <c r="FI25" s="10" t="s">
        <v>6</v>
      </c>
      <c r="FJ25" s="11">
        <v>0</v>
      </c>
      <c r="FK25" s="11" t="str">
        <f>ResultsCalc(Players!$E25,Players!$G25,Players!FH25,Players!FJ25)</f>
        <v xml:space="preserve"> </v>
      </c>
      <c r="FL25" s="9">
        <v>2</v>
      </c>
      <c r="FM25" s="10" t="s">
        <v>6</v>
      </c>
      <c r="FN25" s="11">
        <v>2</v>
      </c>
      <c r="FO25" s="11" t="str">
        <f>ResultsCalc(Players!$E25,Players!$G25,Players!FL25,Players!FN25)</f>
        <v xml:space="preserve"> </v>
      </c>
      <c r="FP25" s="9">
        <v>1</v>
      </c>
      <c r="FQ25" s="10" t="s">
        <v>6</v>
      </c>
      <c r="FR25" s="11">
        <v>1</v>
      </c>
      <c r="FS25" s="11" t="str">
        <f>ResultsCalc(Players!$E25,Players!$G25,Players!FP25,Players!FR25)</f>
        <v xml:space="preserve"> </v>
      </c>
      <c r="FT25" s="9">
        <v>2</v>
      </c>
      <c r="FU25" s="10" t="s">
        <v>6</v>
      </c>
      <c r="FV25" s="11">
        <v>2</v>
      </c>
      <c r="FW25" s="11" t="str">
        <f>ResultsCalc(Players!$E25,Players!$G25,Players!FT25,Players!FV25)</f>
        <v xml:space="preserve"> </v>
      </c>
      <c r="FX25" s="9">
        <v>1</v>
      </c>
      <c r="FY25" s="10" t="s">
        <v>6</v>
      </c>
      <c r="FZ25" s="11">
        <v>1</v>
      </c>
      <c r="GA25" s="11" t="str">
        <f>ResultsCalc(Players!$E25,Players!$G25,Players!FX25,Players!FZ25)</f>
        <v xml:space="preserve"> </v>
      </c>
      <c r="GB25" s="9">
        <v>2</v>
      </c>
      <c r="GC25" s="10" t="s">
        <v>6</v>
      </c>
      <c r="GD25" s="11">
        <v>1</v>
      </c>
      <c r="GE25" s="11" t="str">
        <f>ResultsCalc(Players!$E25,Players!$G25,Players!GB25,Players!GD25)</f>
        <v xml:space="preserve"> </v>
      </c>
      <c r="GF25" s="9">
        <v>3</v>
      </c>
      <c r="GG25" s="10" t="s">
        <v>6</v>
      </c>
      <c r="GH25" s="11">
        <v>1</v>
      </c>
      <c r="GI25" s="11" t="str">
        <f>ResultsCalc(Players!$E25,Players!$G25,Players!GF25,Players!GH25)</f>
        <v xml:space="preserve"> </v>
      </c>
      <c r="GJ25" s="9">
        <v>1</v>
      </c>
      <c r="GK25" s="10" t="s">
        <v>6</v>
      </c>
      <c r="GL25" s="11">
        <v>1</v>
      </c>
      <c r="GM25" s="11" t="str">
        <f>ResultsCalc(Players!$E25,Players!$G25,Players!GJ25,Players!GL25)</f>
        <v xml:space="preserve"> </v>
      </c>
      <c r="GN25" s="9">
        <v>2</v>
      </c>
      <c r="GO25" s="10" t="s">
        <v>6</v>
      </c>
      <c r="GP25" s="11">
        <v>1</v>
      </c>
      <c r="GQ25" s="11" t="str">
        <f>ResultsCalc(Players!$E25,Players!$G25,Players!GN25,Players!GP25)</f>
        <v xml:space="preserve"> </v>
      </c>
      <c r="GR25" s="9">
        <v>1</v>
      </c>
      <c r="GS25" s="10" t="s">
        <v>6</v>
      </c>
      <c r="GT25" s="11">
        <v>1</v>
      </c>
      <c r="GU25" s="11" t="str">
        <f>ResultsCalc(Players!$E25,Players!$G25,Players!GR25,Players!GT25)</f>
        <v xml:space="preserve"> </v>
      </c>
      <c r="GV25" s="9">
        <v>2</v>
      </c>
      <c r="GW25" s="10" t="s">
        <v>6</v>
      </c>
      <c r="GX25" s="11">
        <v>2</v>
      </c>
      <c r="GY25" s="11" t="str">
        <f>ResultsCalc(Players!$E25,Players!$G25,Players!GV25,Players!GX25)</f>
        <v xml:space="preserve"> </v>
      </c>
      <c r="GZ25" s="9">
        <v>1</v>
      </c>
      <c r="HA25" s="10" t="s">
        <v>6</v>
      </c>
      <c r="HB25" s="11">
        <v>0</v>
      </c>
      <c r="HC25" s="11" t="str">
        <f>ResultsCalc(Players!$E25,Players!$G25,Players!GZ25,Players!HB25)</f>
        <v xml:space="preserve"> </v>
      </c>
      <c r="HD25" s="9">
        <v>1</v>
      </c>
      <c r="HE25" s="10" t="s">
        <v>6</v>
      </c>
      <c r="HF25" s="11">
        <v>1</v>
      </c>
      <c r="HG25" s="11" t="str">
        <f>ResultsCalc(Players!$E25,Players!$G25,Players!HD25,Players!HF25)</f>
        <v xml:space="preserve"> </v>
      </c>
      <c r="HH25" s="9">
        <v>3</v>
      </c>
      <c r="HI25" s="10" t="s">
        <v>6</v>
      </c>
      <c r="HJ25" s="11">
        <v>1</v>
      </c>
      <c r="HK25" s="11" t="str">
        <f>ResultsCalc(Players!$E25,Players!$G25,Players!HH25,Players!HJ25)</f>
        <v xml:space="preserve"> </v>
      </c>
      <c r="HL25" s="9">
        <v>2</v>
      </c>
      <c r="HM25" s="10" t="s">
        <v>6</v>
      </c>
      <c r="HN25" s="11">
        <v>2</v>
      </c>
      <c r="HO25" s="11" t="str">
        <f>ResultsCalc(Players!$E25,Players!$G25,Players!HL25,Players!HN25)</f>
        <v xml:space="preserve"> </v>
      </c>
      <c r="HP25" s="9">
        <v>2</v>
      </c>
      <c r="HQ25" s="10" t="s">
        <v>6</v>
      </c>
      <c r="HR25" s="11">
        <v>1</v>
      </c>
      <c r="HS25" s="11" t="str">
        <f>ResultsCalc(Players!$E25,Players!$G25,Players!HP25,Players!HR25)</f>
        <v xml:space="preserve"> </v>
      </c>
      <c r="HT25" s="9">
        <v>2</v>
      </c>
      <c r="HU25" s="10" t="s">
        <v>6</v>
      </c>
      <c r="HV25" s="11">
        <v>1</v>
      </c>
      <c r="HW25" s="11" t="str">
        <f>ResultsCalc(Players!$E25,Players!$G25,Players!HT25,Players!HV25)</f>
        <v xml:space="preserve"> </v>
      </c>
      <c r="HX25" s="9">
        <v>2</v>
      </c>
      <c r="HY25" s="10" t="s">
        <v>6</v>
      </c>
      <c r="HZ25" s="11">
        <v>1</v>
      </c>
      <c r="IA25" s="11" t="str">
        <f>ResultsCalc(Players!$E25,Players!$G25,Players!HX25,Players!HZ25)</f>
        <v xml:space="preserve"> </v>
      </c>
      <c r="IB25" s="9">
        <v>1</v>
      </c>
      <c r="IC25" s="10" t="s">
        <v>6</v>
      </c>
      <c r="ID25" s="11">
        <v>1</v>
      </c>
      <c r="IE25" s="11" t="str">
        <f>ResultsCalc(Players!$E25,Players!$G25,Players!IB25,Players!ID25)</f>
        <v xml:space="preserve"> </v>
      </c>
      <c r="IF25" s="9">
        <v>2</v>
      </c>
      <c r="IG25" s="10" t="s">
        <v>6</v>
      </c>
      <c r="IH25" s="11">
        <v>1</v>
      </c>
      <c r="II25" s="11" t="str">
        <f>ResultsCalc(Players!$E25,Players!$G25,Players!IF25,Players!IH25)</f>
        <v xml:space="preserve"> </v>
      </c>
      <c r="IJ25" s="9">
        <v>3</v>
      </c>
      <c r="IK25" s="10" t="s">
        <v>6</v>
      </c>
      <c r="IL25" s="11">
        <v>1</v>
      </c>
      <c r="IM25" s="11" t="str">
        <f>ResultsCalc(Players!$E25,Players!$G25,Players!IJ25,Players!IL25)</f>
        <v xml:space="preserve"> </v>
      </c>
      <c r="IN25" s="9">
        <v>2</v>
      </c>
      <c r="IO25" s="10" t="s">
        <v>6</v>
      </c>
      <c r="IP25" s="11">
        <v>2</v>
      </c>
      <c r="IQ25" s="11" t="str">
        <f>ResultsCalc(Players!$E25,Players!$G25,Players!IN25,Players!IP25)</f>
        <v xml:space="preserve"> </v>
      </c>
      <c r="IR25" s="9">
        <v>3</v>
      </c>
      <c r="IS25" s="10" t="s">
        <v>6</v>
      </c>
      <c r="IT25" s="11">
        <v>1</v>
      </c>
      <c r="IU25" s="11" t="str">
        <f>ResultsCalc(Players!$E25,Players!$G25,Players!IR25,Players!IT25)</f>
        <v xml:space="preserve"> </v>
      </c>
      <c r="IV25" s="101">
        <v>2</v>
      </c>
      <c r="IW25" s="10" t="s">
        <v>6</v>
      </c>
      <c r="IX25" s="102">
        <v>2</v>
      </c>
      <c r="IY25" s="102" t="str">
        <f>ResultsCalc(Players!$E25,Players!$G25,Players!IV25,Players!IX25)</f>
        <v xml:space="preserve"> </v>
      </c>
      <c r="IZ25" s="101">
        <v>2</v>
      </c>
      <c r="JA25" s="10" t="s">
        <v>6</v>
      </c>
      <c r="JB25" s="102">
        <v>2</v>
      </c>
      <c r="JC25" s="102" t="str">
        <f>ResultsCalc(Players!$E25,Players!$G25,Players!IZ25,Players!JB25)</f>
        <v xml:space="preserve"> </v>
      </c>
      <c r="JD25" s="101">
        <v>1</v>
      </c>
      <c r="JE25" s="10" t="s">
        <v>6</v>
      </c>
      <c r="JF25" s="102">
        <v>1</v>
      </c>
      <c r="JG25" s="102" t="str">
        <f>ResultsCalc(Players!$E25,Players!$G25,Players!JD25,Players!JF25)</f>
        <v xml:space="preserve"> </v>
      </c>
      <c r="JH25" s="101">
        <v>2</v>
      </c>
      <c r="JI25" s="10" t="s">
        <v>6</v>
      </c>
      <c r="JJ25" s="102">
        <v>2</v>
      </c>
      <c r="JK25" s="102" t="str">
        <f>ResultsCalc(Players!$E25,Players!$G25,Players!JH25,Players!JJ25)</f>
        <v xml:space="preserve"> </v>
      </c>
      <c r="JL25" s="101">
        <v>2</v>
      </c>
      <c r="JM25" s="10" t="s">
        <v>6</v>
      </c>
      <c r="JN25" s="102">
        <v>1</v>
      </c>
      <c r="JO25" s="102" t="str">
        <f>ResultsCalc(Players!$E25,Players!$G25,Players!JL25,Players!JN25)</f>
        <v xml:space="preserve"> </v>
      </c>
      <c r="JP25" s="101">
        <v>1</v>
      </c>
      <c r="JQ25" s="10" t="s">
        <v>6</v>
      </c>
      <c r="JR25" s="102">
        <v>0</v>
      </c>
      <c r="JS25" s="102" t="str">
        <f>ResultsCalc(Players!$E25,Players!$G25,Players!JP25,Players!JR25)</f>
        <v xml:space="preserve"> </v>
      </c>
      <c r="JT25" s="101">
        <v>2</v>
      </c>
      <c r="JU25" s="10" t="s">
        <v>6</v>
      </c>
      <c r="JV25" s="102">
        <v>2</v>
      </c>
      <c r="JW25" s="102" t="str">
        <f>ResultsCalc(Players!$E25,Players!$G25,Players!JT25,Players!JV25)</f>
        <v xml:space="preserve"> </v>
      </c>
      <c r="JX25" s="101">
        <v>2</v>
      </c>
      <c r="JY25" s="10" t="s">
        <v>6</v>
      </c>
      <c r="JZ25" s="102">
        <v>2</v>
      </c>
      <c r="KA25" s="102" t="str">
        <f>ResultsCalc(Players!$E25,Players!$G25,Players!JX25,Players!JZ25)</f>
        <v xml:space="preserve"> </v>
      </c>
      <c r="KB25" s="101">
        <v>1</v>
      </c>
      <c r="KC25" s="10" t="s">
        <v>6</v>
      </c>
      <c r="KD25" s="102">
        <v>0</v>
      </c>
      <c r="KE25" s="102" t="str">
        <f>ResultsCalc(Players!$E25,Players!$G25,Players!KB25,Players!KD25)</f>
        <v xml:space="preserve"> </v>
      </c>
      <c r="KF25" s="101">
        <v>1</v>
      </c>
      <c r="KG25" s="10" t="s">
        <v>6</v>
      </c>
      <c r="KH25" s="102">
        <v>0</v>
      </c>
      <c r="KI25" s="102" t="str">
        <f>ResultsCalc(Players!$E25,Players!$G25,Players!KF25,Players!KH25)</f>
        <v xml:space="preserve"> </v>
      </c>
      <c r="KJ25" s="101">
        <v>3</v>
      </c>
      <c r="KK25" s="10" t="s">
        <v>6</v>
      </c>
      <c r="KL25" s="102">
        <v>2</v>
      </c>
      <c r="KM25" s="102" t="str">
        <f>ResultsCalc(Players!$E25,Players!$G25,Players!KJ25,Players!KL25)</f>
        <v xml:space="preserve"> </v>
      </c>
      <c r="KN25" s="101"/>
      <c r="KO25" s="10" t="s">
        <v>6</v>
      </c>
      <c r="KP25" s="102"/>
      <c r="KQ25" s="102" t="str">
        <f>ResultsCalc(Players!$E25,Players!$G25,Players!KN25,Players!KP25)</f>
        <v xml:space="preserve"> </v>
      </c>
      <c r="KR25" s="101"/>
      <c r="KS25" s="10" t="s">
        <v>6</v>
      </c>
      <c r="KT25" s="102"/>
      <c r="KU25" s="102" t="str">
        <f>ResultsCalc(Players!$E25,Players!$G25,Players!KR25,Players!KT25)</f>
        <v xml:space="preserve"> </v>
      </c>
      <c r="KV25" s="101"/>
      <c r="KW25" s="10" t="s">
        <v>6</v>
      </c>
      <c r="KX25" s="102"/>
      <c r="KY25" s="102" t="str">
        <f>ResultsCalc(Players!$E25,Players!$G25,Players!KV25,Players!KX25)</f>
        <v xml:space="preserve"> </v>
      </c>
      <c r="KZ25" s="101"/>
      <c r="LA25" s="10" t="s">
        <v>6</v>
      </c>
      <c r="LB25" s="102"/>
      <c r="LC25" s="102" t="str">
        <f>ResultsCalc(Players!$E25,Players!$G25,Players!KZ25,Players!LB25)</f>
        <v xml:space="preserve"> </v>
      </c>
      <c r="LD25" s="101"/>
      <c r="LE25" s="10" t="s">
        <v>6</v>
      </c>
      <c r="LF25" s="102"/>
      <c r="LG25" s="102" t="str">
        <f>ResultsCalc(Players!$E25,Players!$G25,Players!LD25,Players!LF25)</f>
        <v xml:space="preserve"> </v>
      </c>
      <c r="LH25" s="101"/>
      <c r="LI25" s="10" t="s">
        <v>6</v>
      </c>
      <c r="LJ25" s="102"/>
      <c r="LK25" s="102" t="str">
        <f>ResultsCalc(Players!$E25,Players!$G25,Players!LH25,Players!LJ25)</f>
        <v xml:space="preserve"> </v>
      </c>
      <c r="LL25" s="101"/>
      <c r="LM25" s="10" t="s">
        <v>6</v>
      </c>
      <c r="LN25" s="102"/>
      <c r="LO25" s="102" t="str">
        <f>ResultsCalc(Players!$E25,Players!$G25,Players!LL25,Players!LN25)</f>
        <v xml:space="preserve"> </v>
      </c>
      <c r="LQ25" s="6">
        <f t="shared" si="0"/>
        <v>0</v>
      </c>
    </row>
    <row r="26" spans="1:329" ht="15.75" x14ac:dyDescent="0.25">
      <c r="A26" s="8">
        <v>43273</v>
      </c>
      <c r="B26" s="38">
        <v>24</v>
      </c>
      <c r="C26" s="60" t="s">
        <v>12</v>
      </c>
      <c r="D26" s="60" t="s">
        <v>9</v>
      </c>
      <c r="E26" s="81"/>
      <c r="F26" s="74" t="s">
        <v>6</v>
      </c>
      <c r="G26" s="83"/>
      <c r="H26" s="101">
        <v>2</v>
      </c>
      <c r="I26" s="10" t="s">
        <v>6</v>
      </c>
      <c r="J26" s="102">
        <v>2</v>
      </c>
      <c r="K26" s="11" t="str">
        <f>ResultsCalc(Players!$E26,Players!$G26,Players!H26,Players!J26)</f>
        <v xml:space="preserve"> </v>
      </c>
      <c r="L26" s="101">
        <v>2</v>
      </c>
      <c r="M26" s="10" t="s">
        <v>6</v>
      </c>
      <c r="N26" s="102">
        <v>0</v>
      </c>
      <c r="O26" s="11" t="str">
        <f>ResultsCalc(Players!$E26,Players!$G26,Players!L26,Players!N26)</f>
        <v xml:space="preserve"> </v>
      </c>
      <c r="P26" s="101">
        <v>2</v>
      </c>
      <c r="Q26" s="10" t="s">
        <v>6</v>
      </c>
      <c r="R26" s="102">
        <v>2</v>
      </c>
      <c r="S26" s="102" t="str">
        <f>ResultsCalc(Players!$E26,Players!$G26,Players!P26,Players!R26)</f>
        <v xml:space="preserve"> </v>
      </c>
      <c r="T26" s="9">
        <v>2</v>
      </c>
      <c r="U26" s="10" t="s">
        <v>6</v>
      </c>
      <c r="V26" s="11">
        <v>1</v>
      </c>
      <c r="W26" s="11" t="str">
        <f>ResultsCalc(Players!$E26,Players!$G26,Players!T26,Players!V26)</f>
        <v xml:space="preserve"> </v>
      </c>
      <c r="X26" s="9">
        <v>2</v>
      </c>
      <c r="Y26" s="10" t="s">
        <v>6</v>
      </c>
      <c r="Z26" s="11">
        <v>1</v>
      </c>
      <c r="AA26" s="11" t="str">
        <f>ResultsCalc(Players!$E26,Players!$G26,Players!X26,Players!Z26)</f>
        <v xml:space="preserve"> </v>
      </c>
      <c r="AB26" s="9">
        <v>2</v>
      </c>
      <c r="AC26" s="10" t="s">
        <v>6</v>
      </c>
      <c r="AD26" s="11">
        <v>0</v>
      </c>
      <c r="AE26" s="11" t="str">
        <f>ResultsCalc(Players!$E26,Players!$G26,Players!AB26,Players!AD26)</f>
        <v xml:space="preserve"> </v>
      </c>
      <c r="AF26" s="9">
        <v>2</v>
      </c>
      <c r="AG26" s="10" t="s">
        <v>6</v>
      </c>
      <c r="AH26" s="11">
        <v>1</v>
      </c>
      <c r="AI26" s="11" t="str">
        <f>ResultsCalc(Players!$E26,Players!$G26,Players!AF26,Players!AH26)</f>
        <v xml:space="preserve"> </v>
      </c>
      <c r="AJ26" s="9">
        <v>2</v>
      </c>
      <c r="AK26" s="10" t="s">
        <v>6</v>
      </c>
      <c r="AL26" s="11">
        <v>1</v>
      </c>
      <c r="AM26" s="11" t="str">
        <f>ResultsCalc(Players!$E26,Players!$G26,Players!AJ26,Players!AL26)</f>
        <v xml:space="preserve"> </v>
      </c>
      <c r="AN26" s="9">
        <v>2</v>
      </c>
      <c r="AO26" s="10" t="s">
        <v>6</v>
      </c>
      <c r="AP26" s="11">
        <v>0</v>
      </c>
      <c r="AQ26" s="11" t="str">
        <f>ResultsCalc(Players!$E26,Players!$G26,Players!AN26,Players!AP26)</f>
        <v xml:space="preserve"> </v>
      </c>
      <c r="AR26" s="9">
        <v>3</v>
      </c>
      <c r="AS26" s="10" t="s">
        <v>6</v>
      </c>
      <c r="AT26" s="11">
        <v>0</v>
      </c>
      <c r="AU26" s="11" t="str">
        <f>ResultsCalc(Players!$E26,Players!$G26,Players!AR26,Players!AT26)</f>
        <v xml:space="preserve"> </v>
      </c>
      <c r="AV26" s="9">
        <v>2</v>
      </c>
      <c r="AW26" s="10" t="s">
        <v>6</v>
      </c>
      <c r="AX26" s="11">
        <v>1</v>
      </c>
      <c r="AY26" s="11" t="str">
        <f>ResultsCalc(Players!$E26,Players!$G26,Players!AV26,Players!AX26)</f>
        <v xml:space="preserve"> </v>
      </c>
      <c r="AZ26" s="9">
        <v>2</v>
      </c>
      <c r="BA26" s="10" t="s">
        <v>6</v>
      </c>
      <c r="BB26" s="11">
        <v>0</v>
      </c>
      <c r="BC26" s="11" t="str">
        <f>ResultsCalc(Players!$E26,Players!$G26,Players!AZ26,Players!BB26)</f>
        <v xml:space="preserve"> </v>
      </c>
      <c r="BD26" s="9">
        <v>2</v>
      </c>
      <c r="BE26" s="10" t="s">
        <v>6</v>
      </c>
      <c r="BF26" s="11">
        <v>0</v>
      </c>
      <c r="BG26" s="11" t="str">
        <f>ResultsCalc(Players!$E26,Players!$G26,Players!BD26,Players!BF26)</f>
        <v xml:space="preserve"> </v>
      </c>
      <c r="BH26" s="101">
        <v>2</v>
      </c>
      <c r="BI26" s="10" t="s">
        <v>6</v>
      </c>
      <c r="BJ26" s="102">
        <v>0</v>
      </c>
      <c r="BK26" s="11" t="str">
        <f>ResultsCalc(Players!$E26,Players!$G26,Players!BH26,Players!BJ26)</f>
        <v xml:space="preserve"> </v>
      </c>
      <c r="BL26" s="9">
        <v>2</v>
      </c>
      <c r="BM26" s="10" t="s">
        <v>6</v>
      </c>
      <c r="BN26" s="11">
        <v>1</v>
      </c>
      <c r="BO26" s="11" t="str">
        <f>ResultsCalc(Players!$E26,Players!$G26,Players!BL26,Players!BN26)</f>
        <v xml:space="preserve"> </v>
      </c>
      <c r="BP26" s="9">
        <v>3</v>
      </c>
      <c r="BQ26" s="10" t="s">
        <v>6</v>
      </c>
      <c r="BR26" s="11">
        <v>1</v>
      </c>
      <c r="BS26" s="11" t="str">
        <f>ResultsCalc(Players!$E26,Players!$G26,Players!BP26,Players!BR26)</f>
        <v xml:space="preserve"> </v>
      </c>
      <c r="BT26" s="9">
        <v>3</v>
      </c>
      <c r="BU26" s="10" t="s">
        <v>6</v>
      </c>
      <c r="BV26" s="11">
        <v>1</v>
      </c>
      <c r="BW26" s="11" t="str">
        <f>ResultsCalc(Players!$E26,Players!$G26,Players!BT26,Players!BV26)</f>
        <v xml:space="preserve"> </v>
      </c>
      <c r="BX26" s="9">
        <v>3</v>
      </c>
      <c r="BY26" s="10" t="s">
        <v>6</v>
      </c>
      <c r="BZ26" s="11">
        <v>1</v>
      </c>
      <c r="CA26" s="11" t="str">
        <f>ResultsCalc(Players!$E26,Players!$G26,Players!BX26,Players!BZ26)</f>
        <v xml:space="preserve"> </v>
      </c>
      <c r="CB26" s="9">
        <v>2</v>
      </c>
      <c r="CC26" s="10" t="s">
        <v>6</v>
      </c>
      <c r="CD26" s="11">
        <v>1</v>
      </c>
      <c r="CE26" s="11" t="str">
        <f>ResultsCalc(Players!$E26,Players!$G26,Players!CB26,Players!CD26)</f>
        <v xml:space="preserve"> </v>
      </c>
      <c r="CF26" s="9">
        <v>3</v>
      </c>
      <c r="CG26" s="10" t="s">
        <v>6</v>
      </c>
      <c r="CH26" s="11">
        <v>2</v>
      </c>
      <c r="CI26" s="11" t="str">
        <f>ResultsCalc(Players!$E26,Players!$G26,Players!CF26,Players!CH26)</f>
        <v xml:space="preserve"> </v>
      </c>
      <c r="CJ26" s="9">
        <v>1</v>
      </c>
      <c r="CK26" s="10" t="s">
        <v>6</v>
      </c>
      <c r="CL26" s="11">
        <v>0</v>
      </c>
      <c r="CM26" s="11" t="str">
        <f>ResultsCalc(Players!$E26,Players!$G26,Players!CJ26,Players!CL26)</f>
        <v xml:space="preserve"> </v>
      </c>
      <c r="CN26" s="9">
        <v>1</v>
      </c>
      <c r="CO26" s="10" t="s">
        <v>6</v>
      </c>
      <c r="CP26" s="11">
        <v>1</v>
      </c>
      <c r="CQ26" s="11" t="str">
        <f>ResultsCalc(Players!$E26,Players!$G26,Players!CN26,Players!CP26)</f>
        <v xml:space="preserve"> </v>
      </c>
      <c r="CR26" s="9">
        <v>3</v>
      </c>
      <c r="CS26" s="10" t="s">
        <v>6</v>
      </c>
      <c r="CT26" s="11">
        <v>0</v>
      </c>
      <c r="CU26" s="11" t="str">
        <f>ResultsCalc(Players!$E26,Players!$G26,Players!CR26,Players!CT26)</f>
        <v xml:space="preserve"> </v>
      </c>
      <c r="CV26" s="9">
        <v>2</v>
      </c>
      <c r="CW26" s="10" t="s">
        <v>6</v>
      </c>
      <c r="CX26" s="11">
        <v>1</v>
      </c>
      <c r="CY26" s="11" t="str">
        <f>ResultsCalc(Players!$E26,Players!$G26,Players!CV26,Players!CX26)</f>
        <v xml:space="preserve"> </v>
      </c>
      <c r="CZ26" s="9">
        <v>2</v>
      </c>
      <c r="DA26" s="10" t="s">
        <v>6</v>
      </c>
      <c r="DB26" s="11">
        <v>1</v>
      </c>
      <c r="DC26" s="11" t="str">
        <f>ResultsCalc(Players!$E26,Players!$G26,Players!CZ26,Players!DB26)</f>
        <v xml:space="preserve"> </v>
      </c>
      <c r="DD26" s="9">
        <v>2</v>
      </c>
      <c r="DE26" s="10" t="s">
        <v>6</v>
      </c>
      <c r="DF26" s="11">
        <v>1</v>
      </c>
      <c r="DG26" s="11" t="str">
        <f>ResultsCalc(Players!$E26,Players!$G26,Players!DD26,Players!DF26)</f>
        <v xml:space="preserve"> </v>
      </c>
      <c r="DH26" s="9">
        <v>1</v>
      </c>
      <c r="DI26" s="10" t="s">
        <v>6</v>
      </c>
      <c r="DJ26" s="11">
        <v>1</v>
      </c>
      <c r="DK26" s="11" t="str">
        <f>ResultsCalc(Players!$E26,Players!$G26,Players!DH26,Players!DJ26)</f>
        <v xml:space="preserve"> </v>
      </c>
      <c r="DL26" s="9">
        <v>2</v>
      </c>
      <c r="DM26" s="10" t="s">
        <v>6</v>
      </c>
      <c r="DN26" s="11">
        <v>0</v>
      </c>
      <c r="DO26" s="11" t="str">
        <f>ResultsCalc(Players!$E26,Players!$G26,Players!DL26,Players!DN26)</f>
        <v xml:space="preserve"> </v>
      </c>
      <c r="DP26" s="9">
        <v>2</v>
      </c>
      <c r="DQ26" s="10" t="s">
        <v>6</v>
      </c>
      <c r="DR26" s="11">
        <v>2</v>
      </c>
      <c r="DS26" s="11" t="str">
        <f>ResultsCalc(Players!$E26,Players!$G26,Players!DP26,Players!DR26)</f>
        <v xml:space="preserve"> </v>
      </c>
      <c r="DT26" s="9">
        <v>3</v>
      </c>
      <c r="DU26" s="10" t="s">
        <v>6</v>
      </c>
      <c r="DV26" s="11">
        <v>3</v>
      </c>
      <c r="DW26" s="11" t="str">
        <f>ResultsCalc(Players!$E26,Players!$G26,Players!DT26,Players!DV26)</f>
        <v xml:space="preserve"> </v>
      </c>
      <c r="DX26" s="9">
        <v>2</v>
      </c>
      <c r="DY26" s="10" t="s">
        <v>6</v>
      </c>
      <c r="DZ26" s="11">
        <v>1</v>
      </c>
      <c r="EA26" s="11" t="str">
        <f>ResultsCalc(Players!$E26,Players!$G26,Players!DX26,Players!DZ26)</f>
        <v xml:space="preserve"> </v>
      </c>
      <c r="EB26" s="9">
        <v>2</v>
      </c>
      <c r="EC26" s="10" t="s">
        <v>6</v>
      </c>
      <c r="ED26" s="11">
        <v>0</v>
      </c>
      <c r="EE26" s="11" t="str">
        <f>ResultsCalc(Players!$E26,Players!$G26,Players!EB26,Players!ED26)</f>
        <v xml:space="preserve"> </v>
      </c>
      <c r="EF26" s="9">
        <v>1</v>
      </c>
      <c r="EG26" s="10" t="s">
        <v>6</v>
      </c>
      <c r="EH26" s="11">
        <v>1</v>
      </c>
      <c r="EI26" s="11" t="str">
        <f>ResultsCalc(Players!$E26,Players!$G26,Players!EF26,Players!EH26)</f>
        <v xml:space="preserve"> </v>
      </c>
      <c r="EJ26" s="9">
        <v>3</v>
      </c>
      <c r="EK26" s="10" t="s">
        <v>6</v>
      </c>
      <c r="EL26" s="11">
        <v>0</v>
      </c>
      <c r="EM26" s="11" t="str">
        <f>ResultsCalc(Players!$E26,Players!$G26,Players!EJ26,Players!EL26)</f>
        <v xml:space="preserve"> </v>
      </c>
      <c r="EN26" s="9">
        <v>2</v>
      </c>
      <c r="EO26" s="10" t="s">
        <v>6</v>
      </c>
      <c r="EP26" s="11">
        <v>1</v>
      </c>
      <c r="EQ26" s="11" t="str">
        <f>ResultsCalc(Players!$E26,Players!$G26,Players!EN26,Players!EP26)</f>
        <v xml:space="preserve"> </v>
      </c>
      <c r="ER26" s="9">
        <v>2</v>
      </c>
      <c r="ES26" s="10" t="s">
        <v>6</v>
      </c>
      <c r="ET26" s="11">
        <v>2</v>
      </c>
      <c r="EU26" s="11" t="str">
        <f>ResultsCalc(Players!$E26,Players!$G26,Players!ER26,Players!ET26)</f>
        <v xml:space="preserve"> </v>
      </c>
      <c r="EV26" s="9">
        <v>3</v>
      </c>
      <c r="EW26" s="10" t="s">
        <v>6</v>
      </c>
      <c r="EX26" s="11">
        <v>1</v>
      </c>
      <c r="EY26" s="11" t="str">
        <f>ResultsCalc(Players!$E26,Players!$G26,Players!EV26,Players!EX26)</f>
        <v xml:space="preserve"> </v>
      </c>
      <c r="EZ26" s="9">
        <v>1</v>
      </c>
      <c r="FA26" s="10" t="s">
        <v>6</v>
      </c>
      <c r="FB26" s="11">
        <v>1</v>
      </c>
      <c r="FC26" s="11" t="str">
        <f>ResultsCalc(Players!$E26,Players!$G26,Players!EZ26,Players!FB26)</f>
        <v xml:space="preserve"> </v>
      </c>
      <c r="FD26" s="9">
        <v>2</v>
      </c>
      <c r="FE26" s="10" t="s">
        <v>6</v>
      </c>
      <c r="FF26" s="11">
        <v>1</v>
      </c>
      <c r="FG26" s="11" t="str">
        <f>ResultsCalc(Players!$E26,Players!$G26,Players!FD26,Players!FF26)</f>
        <v xml:space="preserve"> </v>
      </c>
      <c r="FH26" s="9">
        <v>1</v>
      </c>
      <c r="FI26" s="10" t="s">
        <v>6</v>
      </c>
      <c r="FJ26" s="11">
        <v>2</v>
      </c>
      <c r="FK26" s="11" t="str">
        <f>ResultsCalc(Players!$E26,Players!$G26,Players!FH26,Players!FJ26)</f>
        <v xml:space="preserve"> </v>
      </c>
      <c r="FL26" s="9">
        <v>2</v>
      </c>
      <c r="FM26" s="10" t="s">
        <v>6</v>
      </c>
      <c r="FN26" s="11">
        <v>1</v>
      </c>
      <c r="FO26" s="11" t="str">
        <f>ResultsCalc(Players!$E26,Players!$G26,Players!FL26,Players!FN26)</f>
        <v xml:space="preserve"> </v>
      </c>
      <c r="FP26" s="9">
        <v>1</v>
      </c>
      <c r="FQ26" s="10" t="s">
        <v>6</v>
      </c>
      <c r="FR26" s="11">
        <v>0</v>
      </c>
      <c r="FS26" s="11" t="str">
        <f>ResultsCalc(Players!$E26,Players!$G26,Players!FP26,Players!FR26)</f>
        <v xml:space="preserve"> </v>
      </c>
      <c r="FT26" s="9">
        <v>2</v>
      </c>
      <c r="FU26" s="10" t="s">
        <v>6</v>
      </c>
      <c r="FV26" s="11">
        <v>1</v>
      </c>
      <c r="FW26" s="11" t="str">
        <f>ResultsCalc(Players!$E26,Players!$G26,Players!FT26,Players!FV26)</f>
        <v xml:space="preserve"> </v>
      </c>
      <c r="FX26" s="9">
        <v>2</v>
      </c>
      <c r="FY26" s="10" t="s">
        <v>6</v>
      </c>
      <c r="FZ26" s="11">
        <v>0</v>
      </c>
      <c r="GA26" s="11" t="str">
        <f>ResultsCalc(Players!$E26,Players!$G26,Players!FX26,Players!FZ26)</f>
        <v xml:space="preserve"> </v>
      </c>
      <c r="GB26" s="9">
        <v>2</v>
      </c>
      <c r="GC26" s="10" t="s">
        <v>6</v>
      </c>
      <c r="GD26" s="11">
        <v>1</v>
      </c>
      <c r="GE26" s="11" t="str">
        <f>ResultsCalc(Players!$E26,Players!$G26,Players!GB26,Players!GD26)</f>
        <v xml:space="preserve"> </v>
      </c>
      <c r="GF26" s="9">
        <v>2</v>
      </c>
      <c r="GG26" s="10" t="s">
        <v>6</v>
      </c>
      <c r="GH26" s="11">
        <v>1</v>
      </c>
      <c r="GI26" s="11" t="str">
        <f>ResultsCalc(Players!$E26,Players!$G26,Players!GF26,Players!GH26)</f>
        <v xml:space="preserve"> </v>
      </c>
      <c r="GJ26" s="9">
        <v>2</v>
      </c>
      <c r="GK26" s="10" t="s">
        <v>6</v>
      </c>
      <c r="GL26" s="11">
        <v>1</v>
      </c>
      <c r="GM26" s="11" t="str">
        <f>ResultsCalc(Players!$E26,Players!$G26,Players!GJ26,Players!GL26)</f>
        <v xml:space="preserve"> </v>
      </c>
      <c r="GN26" s="9">
        <v>2</v>
      </c>
      <c r="GO26" s="10" t="s">
        <v>6</v>
      </c>
      <c r="GP26" s="11">
        <v>1</v>
      </c>
      <c r="GQ26" s="11" t="str">
        <f>ResultsCalc(Players!$E26,Players!$G26,Players!GN26,Players!GP26)</f>
        <v xml:space="preserve"> </v>
      </c>
      <c r="GR26" s="9">
        <v>2</v>
      </c>
      <c r="GS26" s="10" t="s">
        <v>6</v>
      </c>
      <c r="GT26" s="11">
        <v>0</v>
      </c>
      <c r="GU26" s="11" t="str">
        <f>ResultsCalc(Players!$E26,Players!$G26,Players!GR26,Players!GT26)</f>
        <v xml:space="preserve"> </v>
      </c>
      <c r="GV26" s="9">
        <v>1</v>
      </c>
      <c r="GW26" s="10" t="s">
        <v>6</v>
      </c>
      <c r="GX26" s="11">
        <v>1</v>
      </c>
      <c r="GY26" s="11" t="str">
        <f>ResultsCalc(Players!$E26,Players!$G26,Players!GV26,Players!GX26)</f>
        <v xml:space="preserve"> </v>
      </c>
      <c r="GZ26" s="9">
        <v>2</v>
      </c>
      <c r="HA26" s="10" t="s">
        <v>6</v>
      </c>
      <c r="HB26" s="11">
        <v>1</v>
      </c>
      <c r="HC26" s="11" t="str">
        <f>ResultsCalc(Players!$E26,Players!$G26,Players!GZ26,Players!HB26)</f>
        <v xml:space="preserve"> </v>
      </c>
      <c r="HD26" s="9">
        <v>3</v>
      </c>
      <c r="HE26" s="10" t="s">
        <v>6</v>
      </c>
      <c r="HF26" s="11">
        <v>1</v>
      </c>
      <c r="HG26" s="11" t="str">
        <f>ResultsCalc(Players!$E26,Players!$G26,Players!HD26,Players!HF26)</f>
        <v xml:space="preserve"> </v>
      </c>
      <c r="HH26" s="9">
        <v>2</v>
      </c>
      <c r="HI26" s="10" t="s">
        <v>6</v>
      </c>
      <c r="HJ26" s="11">
        <v>1</v>
      </c>
      <c r="HK26" s="11" t="str">
        <f>ResultsCalc(Players!$E26,Players!$G26,Players!HH26,Players!HJ26)</f>
        <v xml:space="preserve"> </v>
      </c>
      <c r="HL26" s="9">
        <v>1</v>
      </c>
      <c r="HM26" s="10" t="s">
        <v>6</v>
      </c>
      <c r="HN26" s="11">
        <v>1</v>
      </c>
      <c r="HO26" s="11" t="str">
        <f>ResultsCalc(Players!$E26,Players!$G26,Players!HL26,Players!HN26)</f>
        <v xml:space="preserve"> </v>
      </c>
      <c r="HP26" s="9">
        <v>2</v>
      </c>
      <c r="HQ26" s="10" t="s">
        <v>6</v>
      </c>
      <c r="HR26" s="11">
        <v>1</v>
      </c>
      <c r="HS26" s="11" t="str">
        <f>ResultsCalc(Players!$E26,Players!$G26,Players!HP26,Players!HR26)</f>
        <v xml:space="preserve"> </v>
      </c>
      <c r="HT26" s="9">
        <v>2</v>
      </c>
      <c r="HU26" s="10" t="s">
        <v>6</v>
      </c>
      <c r="HV26" s="11">
        <v>1</v>
      </c>
      <c r="HW26" s="11" t="str">
        <f>ResultsCalc(Players!$E26,Players!$G26,Players!HT26,Players!HV26)</f>
        <v xml:space="preserve"> </v>
      </c>
      <c r="HX26" s="9">
        <v>2</v>
      </c>
      <c r="HY26" s="10" t="s">
        <v>6</v>
      </c>
      <c r="HZ26" s="11">
        <v>1</v>
      </c>
      <c r="IA26" s="11" t="str">
        <f>ResultsCalc(Players!$E26,Players!$G26,Players!HX26,Players!HZ26)</f>
        <v xml:space="preserve"> </v>
      </c>
      <c r="IB26" s="9">
        <v>2</v>
      </c>
      <c r="IC26" s="10" t="s">
        <v>6</v>
      </c>
      <c r="ID26" s="11">
        <v>0</v>
      </c>
      <c r="IE26" s="11" t="str">
        <f>ResultsCalc(Players!$E26,Players!$G26,Players!IB26,Players!ID26)</f>
        <v xml:space="preserve"> </v>
      </c>
      <c r="IF26" s="9">
        <v>2</v>
      </c>
      <c r="IG26" s="10" t="s">
        <v>6</v>
      </c>
      <c r="IH26" s="11">
        <v>1</v>
      </c>
      <c r="II26" s="11" t="str">
        <f>ResultsCalc(Players!$E26,Players!$G26,Players!IF26,Players!IH26)</f>
        <v xml:space="preserve"> </v>
      </c>
      <c r="IJ26" s="9">
        <v>1</v>
      </c>
      <c r="IK26" s="10" t="s">
        <v>6</v>
      </c>
      <c r="IL26" s="11">
        <v>1</v>
      </c>
      <c r="IM26" s="11" t="str">
        <f>ResultsCalc(Players!$E26,Players!$G26,Players!IJ26,Players!IL26)</f>
        <v xml:space="preserve"> </v>
      </c>
      <c r="IN26" s="9">
        <v>3</v>
      </c>
      <c r="IO26" s="10" t="s">
        <v>6</v>
      </c>
      <c r="IP26" s="11">
        <v>2</v>
      </c>
      <c r="IQ26" s="11" t="str">
        <f>ResultsCalc(Players!$E26,Players!$G26,Players!IN26,Players!IP26)</f>
        <v xml:space="preserve"> </v>
      </c>
      <c r="IR26" s="9">
        <v>3</v>
      </c>
      <c r="IS26" s="10" t="s">
        <v>6</v>
      </c>
      <c r="IT26" s="11">
        <v>2</v>
      </c>
      <c r="IU26" s="11" t="str">
        <f>ResultsCalc(Players!$E26,Players!$G26,Players!IR26,Players!IT26)</f>
        <v xml:space="preserve"> </v>
      </c>
      <c r="IV26" s="101">
        <v>2</v>
      </c>
      <c r="IW26" s="10" t="s">
        <v>6</v>
      </c>
      <c r="IX26" s="102">
        <v>0</v>
      </c>
      <c r="IY26" s="102" t="str">
        <f>ResultsCalc(Players!$E26,Players!$G26,Players!IV26,Players!IX26)</f>
        <v xml:space="preserve"> </v>
      </c>
      <c r="IZ26" s="101">
        <v>1</v>
      </c>
      <c r="JA26" s="10" t="s">
        <v>6</v>
      </c>
      <c r="JB26" s="102">
        <v>0</v>
      </c>
      <c r="JC26" s="102" t="str">
        <f>ResultsCalc(Players!$E26,Players!$G26,Players!IZ26,Players!JB26)</f>
        <v xml:space="preserve"> </v>
      </c>
      <c r="JD26" s="101">
        <v>1</v>
      </c>
      <c r="JE26" s="10" t="s">
        <v>6</v>
      </c>
      <c r="JF26" s="102">
        <v>1</v>
      </c>
      <c r="JG26" s="102" t="str">
        <f>ResultsCalc(Players!$E26,Players!$G26,Players!JD26,Players!JF26)</f>
        <v xml:space="preserve"> </v>
      </c>
      <c r="JH26" s="101">
        <v>2</v>
      </c>
      <c r="JI26" s="10" t="s">
        <v>6</v>
      </c>
      <c r="JJ26" s="102">
        <v>1</v>
      </c>
      <c r="JK26" s="102" t="str">
        <f>ResultsCalc(Players!$E26,Players!$G26,Players!JH26,Players!JJ26)</f>
        <v xml:space="preserve"> </v>
      </c>
      <c r="JL26" s="101">
        <v>2</v>
      </c>
      <c r="JM26" s="10" t="s">
        <v>6</v>
      </c>
      <c r="JN26" s="102">
        <v>0</v>
      </c>
      <c r="JO26" s="102" t="str">
        <f>ResultsCalc(Players!$E26,Players!$G26,Players!JL26,Players!JN26)</f>
        <v xml:space="preserve"> </v>
      </c>
      <c r="JP26" s="101">
        <v>3</v>
      </c>
      <c r="JQ26" s="10" t="s">
        <v>6</v>
      </c>
      <c r="JR26" s="102">
        <v>1</v>
      </c>
      <c r="JS26" s="102" t="str">
        <f>ResultsCalc(Players!$E26,Players!$G26,Players!JP26,Players!JR26)</f>
        <v xml:space="preserve"> </v>
      </c>
      <c r="JT26" s="101">
        <v>3</v>
      </c>
      <c r="JU26" s="10" t="s">
        <v>6</v>
      </c>
      <c r="JV26" s="102">
        <v>1</v>
      </c>
      <c r="JW26" s="102" t="str">
        <f>ResultsCalc(Players!$E26,Players!$G26,Players!JT26,Players!JV26)</f>
        <v xml:space="preserve"> </v>
      </c>
      <c r="JX26" s="101">
        <v>2</v>
      </c>
      <c r="JY26" s="10" t="s">
        <v>6</v>
      </c>
      <c r="JZ26" s="102">
        <v>0</v>
      </c>
      <c r="KA26" s="102" t="str">
        <f>ResultsCalc(Players!$E26,Players!$G26,Players!JX26,Players!JZ26)</f>
        <v xml:space="preserve"> </v>
      </c>
      <c r="KB26" s="101">
        <v>3</v>
      </c>
      <c r="KC26" s="10" t="s">
        <v>6</v>
      </c>
      <c r="KD26" s="102">
        <v>3</v>
      </c>
      <c r="KE26" s="102" t="str">
        <f>ResultsCalc(Players!$E26,Players!$G26,Players!KB26,Players!KD26)</f>
        <v xml:space="preserve"> </v>
      </c>
      <c r="KF26" s="101">
        <v>1</v>
      </c>
      <c r="KG26" s="10" t="s">
        <v>6</v>
      </c>
      <c r="KH26" s="102">
        <v>2</v>
      </c>
      <c r="KI26" s="102" t="str">
        <f>ResultsCalc(Players!$E26,Players!$G26,Players!KF26,Players!KH26)</f>
        <v xml:space="preserve"> </v>
      </c>
      <c r="KJ26" s="101">
        <v>2</v>
      </c>
      <c r="KK26" s="10" t="s">
        <v>6</v>
      </c>
      <c r="KL26" s="102">
        <v>1</v>
      </c>
      <c r="KM26" s="102" t="str">
        <f>ResultsCalc(Players!$E26,Players!$G26,Players!KJ26,Players!KL26)</f>
        <v xml:space="preserve"> </v>
      </c>
      <c r="KN26" s="101"/>
      <c r="KO26" s="10" t="s">
        <v>6</v>
      </c>
      <c r="KP26" s="102"/>
      <c r="KQ26" s="102" t="str">
        <f>ResultsCalc(Players!$E26,Players!$G26,Players!KN26,Players!KP26)</f>
        <v xml:space="preserve"> </v>
      </c>
      <c r="KR26" s="101"/>
      <c r="KS26" s="10" t="s">
        <v>6</v>
      </c>
      <c r="KT26" s="102"/>
      <c r="KU26" s="102" t="str">
        <f>ResultsCalc(Players!$E26,Players!$G26,Players!KR26,Players!KT26)</f>
        <v xml:space="preserve"> </v>
      </c>
      <c r="KV26" s="101"/>
      <c r="KW26" s="10" t="s">
        <v>6</v>
      </c>
      <c r="KX26" s="102"/>
      <c r="KY26" s="102" t="str">
        <f>ResultsCalc(Players!$E26,Players!$G26,Players!KV26,Players!KX26)</f>
        <v xml:space="preserve"> </v>
      </c>
      <c r="KZ26" s="101"/>
      <c r="LA26" s="10" t="s">
        <v>6</v>
      </c>
      <c r="LB26" s="102"/>
      <c r="LC26" s="102" t="str">
        <f>ResultsCalc(Players!$E26,Players!$G26,Players!KZ26,Players!LB26)</f>
        <v xml:space="preserve"> </v>
      </c>
      <c r="LD26" s="101"/>
      <c r="LE26" s="10" t="s">
        <v>6</v>
      </c>
      <c r="LF26" s="102"/>
      <c r="LG26" s="102" t="str">
        <f>ResultsCalc(Players!$E26,Players!$G26,Players!LD26,Players!LF26)</f>
        <v xml:space="preserve"> </v>
      </c>
      <c r="LH26" s="101"/>
      <c r="LI26" s="10" t="s">
        <v>6</v>
      </c>
      <c r="LJ26" s="102"/>
      <c r="LK26" s="102" t="str">
        <f>ResultsCalc(Players!$E26,Players!$G26,Players!LH26,Players!LJ26)</f>
        <v xml:space="preserve"> </v>
      </c>
      <c r="LL26" s="101"/>
      <c r="LM26" s="10" t="s">
        <v>6</v>
      </c>
      <c r="LN26" s="102"/>
      <c r="LO26" s="102" t="str">
        <f>ResultsCalc(Players!$E26,Players!$G26,Players!LL26,Players!LN26)</f>
        <v xml:space="preserve"> </v>
      </c>
      <c r="LQ26" s="6">
        <f t="shared" si="0"/>
        <v>0</v>
      </c>
    </row>
    <row r="27" spans="1:329" ht="15.75" x14ac:dyDescent="0.25">
      <c r="A27" s="8">
        <v>43273</v>
      </c>
      <c r="B27" s="38">
        <v>25</v>
      </c>
      <c r="C27" s="60" t="s">
        <v>13</v>
      </c>
      <c r="D27" s="60" t="s">
        <v>38</v>
      </c>
      <c r="E27" s="81"/>
      <c r="F27" s="74" t="s">
        <v>6</v>
      </c>
      <c r="G27" s="83"/>
      <c r="H27" s="101">
        <v>1</v>
      </c>
      <c r="I27" s="10" t="s">
        <v>6</v>
      </c>
      <c r="J27" s="102">
        <v>0</v>
      </c>
      <c r="K27" s="11" t="str">
        <f>ResultsCalc(Players!$E27,Players!$G27,Players!H27,Players!J27)</f>
        <v xml:space="preserve"> </v>
      </c>
      <c r="L27" s="101">
        <v>1</v>
      </c>
      <c r="M27" s="10" t="s">
        <v>6</v>
      </c>
      <c r="N27" s="102">
        <v>1</v>
      </c>
      <c r="O27" s="11" t="str">
        <f>ResultsCalc(Players!$E27,Players!$G27,Players!L27,Players!N27)</f>
        <v xml:space="preserve"> </v>
      </c>
      <c r="P27" s="101">
        <v>0</v>
      </c>
      <c r="Q27" s="10" t="s">
        <v>6</v>
      </c>
      <c r="R27" s="102">
        <v>0</v>
      </c>
      <c r="S27" s="102" t="str">
        <f>ResultsCalc(Players!$E27,Players!$G27,Players!P27,Players!R27)</f>
        <v xml:space="preserve"> </v>
      </c>
      <c r="T27" s="9">
        <v>1</v>
      </c>
      <c r="U27" s="10" t="s">
        <v>6</v>
      </c>
      <c r="V27" s="11">
        <v>0</v>
      </c>
      <c r="W27" s="11" t="str">
        <f>ResultsCalc(Players!$E27,Players!$G27,Players!T27,Players!V27)</f>
        <v xml:space="preserve"> </v>
      </c>
      <c r="X27" s="9">
        <v>1</v>
      </c>
      <c r="Y27" s="10" t="s">
        <v>6</v>
      </c>
      <c r="Z27" s="11">
        <v>1</v>
      </c>
      <c r="AA27" s="11" t="str">
        <f>ResultsCalc(Players!$E27,Players!$G27,Players!X27,Players!Z27)</f>
        <v xml:space="preserve"> </v>
      </c>
      <c r="AB27" s="9">
        <v>0</v>
      </c>
      <c r="AC27" s="10" t="s">
        <v>6</v>
      </c>
      <c r="AD27" s="11">
        <v>1</v>
      </c>
      <c r="AE27" s="11" t="str">
        <f>ResultsCalc(Players!$E27,Players!$G27,Players!AB27,Players!AD27)</f>
        <v xml:space="preserve"> </v>
      </c>
      <c r="AF27" s="9">
        <v>1</v>
      </c>
      <c r="AG27" s="10" t="s">
        <v>6</v>
      </c>
      <c r="AH27" s="11">
        <v>0</v>
      </c>
      <c r="AI27" s="11" t="str">
        <f>ResultsCalc(Players!$E27,Players!$G27,Players!AF27,Players!AH27)</f>
        <v xml:space="preserve"> </v>
      </c>
      <c r="AJ27" s="9">
        <v>0</v>
      </c>
      <c r="AK27" s="10" t="s">
        <v>6</v>
      </c>
      <c r="AL27" s="11">
        <v>1</v>
      </c>
      <c r="AM27" s="11" t="str">
        <f>ResultsCalc(Players!$E27,Players!$G27,Players!AJ27,Players!AL27)</f>
        <v xml:space="preserve"> </v>
      </c>
      <c r="AN27" s="9">
        <v>1</v>
      </c>
      <c r="AO27" s="10" t="s">
        <v>6</v>
      </c>
      <c r="AP27" s="11">
        <v>2</v>
      </c>
      <c r="AQ27" s="11" t="str">
        <f>ResultsCalc(Players!$E27,Players!$G27,Players!AN27,Players!AP27)</f>
        <v xml:space="preserve"> </v>
      </c>
      <c r="AR27" s="9">
        <v>0</v>
      </c>
      <c r="AS27" s="10" t="s">
        <v>6</v>
      </c>
      <c r="AT27" s="11">
        <v>1</v>
      </c>
      <c r="AU27" s="11" t="str">
        <f>ResultsCalc(Players!$E27,Players!$G27,Players!AR27,Players!AT27)</f>
        <v xml:space="preserve"> </v>
      </c>
      <c r="AV27" s="9">
        <v>1</v>
      </c>
      <c r="AW27" s="10" t="s">
        <v>6</v>
      </c>
      <c r="AX27" s="11">
        <v>2</v>
      </c>
      <c r="AY27" s="11" t="str">
        <f>ResultsCalc(Players!$E27,Players!$G27,Players!AV27,Players!AX27)</f>
        <v xml:space="preserve"> </v>
      </c>
      <c r="AZ27" s="9">
        <v>1</v>
      </c>
      <c r="BA27" s="10" t="s">
        <v>6</v>
      </c>
      <c r="BB27" s="11">
        <v>1</v>
      </c>
      <c r="BC27" s="11" t="str">
        <f>ResultsCalc(Players!$E27,Players!$G27,Players!AZ27,Players!BB27)</f>
        <v xml:space="preserve"> </v>
      </c>
      <c r="BD27" s="9">
        <v>2</v>
      </c>
      <c r="BE27" s="10" t="s">
        <v>6</v>
      </c>
      <c r="BF27" s="11">
        <v>1</v>
      </c>
      <c r="BG27" s="11" t="str">
        <f>ResultsCalc(Players!$E27,Players!$G27,Players!BD27,Players!BF27)</f>
        <v xml:space="preserve"> </v>
      </c>
      <c r="BH27" s="101">
        <v>1</v>
      </c>
      <c r="BI27" s="10" t="s">
        <v>6</v>
      </c>
      <c r="BJ27" s="102">
        <v>1</v>
      </c>
      <c r="BK27" s="11" t="str">
        <f>ResultsCalc(Players!$E27,Players!$G27,Players!BH27,Players!BJ27)</f>
        <v xml:space="preserve"> </v>
      </c>
      <c r="BL27" s="9">
        <v>1</v>
      </c>
      <c r="BM27" s="10" t="s">
        <v>6</v>
      </c>
      <c r="BN27" s="11">
        <v>0</v>
      </c>
      <c r="BO27" s="11" t="str">
        <f>ResultsCalc(Players!$E27,Players!$G27,Players!BL27,Players!BN27)</f>
        <v xml:space="preserve"> </v>
      </c>
      <c r="BP27" s="9">
        <v>1</v>
      </c>
      <c r="BQ27" s="10" t="s">
        <v>6</v>
      </c>
      <c r="BR27" s="11">
        <v>1</v>
      </c>
      <c r="BS27" s="11" t="str">
        <f>ResultsCalc(Players!$E27,Players!$G27,Players!BP27,Players!BR27)</f>
        <v xml:space="preserve"> </v>
      </c>
      <c r="BT27" s="9">
        <v>1</v>
      </c>
      <c r="BU27" s="10" t="s">
        <v>6</v>
      </c>
      <c r="BV27" s="11">
        <v>0</v>
      </c>
      <c r="BW27" s="11" t="str">
        <f>ResultsCalc(Players!$E27,Players!$G27,Players!BT27,Players!BV27)</f>
        <v xml:space="preserve"> </v>
      </c>
      <c r="BX27" s="9">
        <v>1</v>
      </c>
      <c r="BY27" s="10" t="s">
        <v>6</v>
      </c>
      <c r="BZ27" s="11">
        <v>0</v>
      </c>
      <c r="CA27" s="11" t="str">
        <f>ResultsCalc(Players!$E27,Players!$G27,Players!BX27,Players!BZ27)</f>
        <v xml:space="preserve"> </v>
      </c>
      <c r="CB27" s="9">
        <v>1</v>
      </c>
      <c r="CC27" s="10" t="s">
        <v>6</v>
      </c>
      <c r="CD27" s="11">
        <v>1</v>
      </c>
      <c r="CE27" s="11" t="str">
        <f>ResultsCalc(Players!$E27,Players!$G27,Players!CB27,Players!CD27)</f>
        <v xml:space="preserve"> </v>
      </c>
      <c r="CF27" s="9">
        <v>2</v>
      </c>
      <c r="CG27" s="10" t="s">
        <v>6</v>
      </c>
      <c r="CH27" s="11">
        <v>1</v>
      </c>
      <c r="CI27" s="11" t="str">
        <f>ResultsCalc(Players!$E27,Players!$G27,Players!CF27,Players!CH27)</f>
        <v xml:space="preserve"> </v>
      </c>
      <c r="CJ27" s="9">
        <v>1</v>
      </c>
      <c r="CK27" s="10" t="s">
        <v>6</v>
      </c>
      <c r="CL27" s="11">
        <v>1</v>
      </c>
      <c r="CM27" s="11" t="str">
        <f>ResultsCalc(Players!$E27,Players!$G27,Players!CJ27,Players!CL27)</f>
        <v xml:space="preserve"> </v>
      </c>
      <c r="CN27" s="9">
        <v>1</v>
      </c>
      <c r="CO27" s="10" t="s">
        <v>6</v>
      </c>
      <c r="CP27" s="11">
        <v>1</v>
      </c>
      <c r="CQ27" s="11" t="str">
        <f>ResultsCalc(Players!$E27,Players!$G27,Players!CN27,Players!CP27)</f>
        <v xml:space="preserve"> </v>
      </c>
      <c r="CR27" s="9">
        <v>2</v>
      </c>
      <c r="CS27" s="10" t="s">
        <v>6</v>
      </c>
      <c r="CT27" s="11">
        <v>0</v>
      </c>
      <c r="CU27" s="11" t="str">
        <f>ResultsCalc(Players!$E27,Players!$G27,Players!CR27,Players!CT27)</f>
        <v xml:space="preserve"> </v>
      </c>
      <c r="CV27" s="9">
        <v>1</v>
      </c>
      <c r="CW27" s="10" t="s">
        <v>6</v>
      </c>
      <c r="CX27" s="11">
        <v>1</v>
      </c>
      <c r="CY27" s="11" t="str">
        <f>ResultsCalc(Players!$E27,Players!$G27,Players!CV27,Players!CX27)</f>
        <v xml:space="preserve"> </v>
      </c>
      <c r="CZ27" s="9">
        <v>1</v>
      </c>
      <c r="DA27" s="10" t="s">
        <v>6</v>
      </c>
      <c r="DB27" s="11">
        <v>1</v>
      </c>
      <c r="DC27" s="11" t="str">
        <f>ResultsCalc(Players!$E27,Players!$G27,Players!CZ27,Players!DB27)</f>
        <v xml:space="preserve"> </v>
      </c>
      <c r="DD27" s="9">
        <v>1</v>
      </c>
      <c r="DE27" s="10" t="s">
        <v>6</v>
      </c>
      <c r="DF27" s="11">
        <v>0</v>
      </c>
      <c r="DG27" s="11" t="str">
        <f>ResultsCalc(Players!$E27,Players!$G27,Players!DD27,Players!DF27)</f>
        <v xml:space="preserve"> </v>
      </c>
      <c r="DH27" s="9">
        <v>1</v>
      </c>
      <c r="DI27" s="10" t="s">
        <v>6</v>
      </c>
      <c r="DJ27" s="11">
        <v>1</v>
      </c>
      <c r="DK27" s="11" t="str">
        <f>ResultsCalc(Players!$E27,Players!$G27,Players!DH27,Players!DJ27)</f>
        <v xml:space="preserve"> </v>
      </c>
      <c r="DL27" s="9">
        <v>1</v>
      </c>
      <c r="DM27" s="10" t="s">
        <v>6</v>
      </c>
      <c r="DN27" s="11">
        <v>1</v>
      </c>
      <c r="DO27" s="11" t="str">
        <f>ResultsCalc(Players!$E27,Players!$G27,Players!DL27,Players!DN27)</f>
        <v xml:space="preserve"> </v>
      </c>
      <c r="DP27" s="9">
        <v>1</v>
      </c>
      <c r="DQ27" s="10" t="s">
        <v>6</v>
      </c>
      <c r="DR27" s="11">
        <v>0</v>
      </c>
      <c r="DS27" s="11" t="str">
        <f>ResultsCalc(Players!$E27,Players!$G27,Players!DP27,Players!DR27)</f>
        <v xml:space="preserve"> </v>
      </c>
      <c r="DT27" s="9">
        <v>2</v>
      </c>
      <c r="DU27" s="10" t="s">
        <v>6</v>
      </c>
      <c r="DV27" s="11">
        <v>1</v>
      </c>
      <c r="DW27" s="11" t="str">
        <f>ResultsCalc(Players!$E27,Players!$G27,Players!DT27,Players!DV27)</f>
        <v xml:space="preserve"> </v>
      </c>
      <c r="DX27" s="9">
        <v>1</v>
      </c>
      <c r="DY27" s="10" t="s">
        <v>6</v>
      </c>
      <c r="DZ27" s="11">
        <v>0</v>
      </c>
      <c r="EA27" s="11" t="str">
        <f>ResultsCalc(Players!$E27,Players!$G27,Players!DX27,Players!DZ27)</f>
        <v xml:space="preserve"> </v>
      </c>
      <c r="EB27" s="9">
        <v>1</v>
      </c>
      <c r="EC27" s="10" t="s">
        <v>6</v>
      </c>
      <c r="ED27" s="11">
        <v>1</v>
      </c>
      <c r="EE27" s="11" t="str">
        <f>ResultsCalc(Players!$E27,Players!$G27,Players!EB27,Players!ED27)</f>
        <v xml:space="preserve"> </v>
      </c>
      <c r="EF27" s="9">
        <v>1</v>
      </c>
      <c r="EG27" s="10" t="s">
        <v>6</v>
      </c>
      <c r="EH27" s="11">
        <v>1</v>
      </c>
      <c r="EI27" s="11" t="str">
        <f>ResultsCalc(Players!$E27,Players!$G27,Players!EF27,Players!EH27)</f>
        <v xml:space="preserve"> </v>
      </c>
      <c r="EJ27" s="9">
        <v>1</v>
      </c>
      <c r="EK27" s="10" t="s">
        <v>6</v>
      </c>
      <c r="EL27" s="11">
        <v>1</v>
      </c>
      <c r="EM27" s="11" t="str">
        <f>ResultsCalc(Players!$E27,Players!$G27,Players!EJ27,Players!EL27)</f>
        <v xml:space="preserve"> </v>
      </c>
      <c r="EN27" s="9">
        <v>2</v>
      </c>
      <c r="EO27" s="10" t="s">
        <v>6</v>
      </c>
      <c r="EP27" s="11">
        <v>0</v>
      </c>
      <c r="EQ27" s="11" t="str">
        <f>ResultsCalc(Players!$E27,Players!$G27,Players!EN27,Players!EP27)</f>
        <v xml:space="preserve"> </v>
      </c>
      <c r="ER27" s="9">
        <v>1</v>
      </c>
      <c r="ES27" s="10" t="s">
        <v>6</v>
      </c>
      <c r="ET27" s="11">
        <v>0</v>
      </c>
      <c r="EU27" s="11" t="str">
        <f>ResultsCalc(Players!$E27,Players!$G27,Players!ER27,Players!ET27)</f>
        <v xml:space="preserve"> </v>
      </c>
      <c r="EV27" s="9">
        <v>1</v>
      </c>
      <c r="EW27" s="10" t="s">
        <v>6</v>
      </c>
      <c r="EX27" s="11">
        <v>1</v>
      </c>
      <c r="EY27" s="11" t="str">
        <f>ResultsCalc(Players!$E27,Players!$G27,Players!EV27,Players!EX27)</f>
        <v xml:space="preserve"> </v>
      </c>
      <c r="EZ27" s="9">
        <v>1</v>
      </c>
      <c r="FA27" s="10" t="s">
        <v>6</v>
      </c>
      <c r="FB27" s="11">
        <v>1</v>
      </c>
      <c r="FC27" s="11" t="str">
        <f>ResultsCalc(Players!$E27,Players!$G27,Players!EZ27,Players!FB27)</f>
        <v xml:space="preserve"> </v>
      </c>
      <c r="FD27" s="9">
        <v>2</v>
      </c>
      <c r="FE27" s="10" t="s">
        <v>6</v>
      </c>
      <c r="FF27" s="11">
        <v>2</v>
      </c>
      <c r="FG27" s="11" t="str">
        <f>ResultsCalc(Players!$E27,Players!$G27,Players!FD27,Players!FF27)</f>
        <v xml:space="preserve"> </v>
      </c>
      <c r="FH27" s="9">
        <v>2</v>
      </c>
      <c r="FI27" s="10" t="s">
        <v>6</v>
      </c>
      <c r="FJ27" s="11">
        <v>1</v>
      </c>
      <c r="FK27" s="11" t="str">
        <f>ResultsCalc(Players!$E27,Players!$G27,Players!FH27,Players!FJ27)</f>
        <v xml:space="preserve"> </v>
      </c>
      <c r="FL27" s="9">
        <v>1</v>
      </c>
      <c r="FM27" s="10" t="s">
        <v>6</v>
      </c>
      <c r="FN27" s="11">
        <v>1</v>
      </c>
      <c r="FO27" s="11" t="str">
        <f>ResultsCalc(Players!$E27,Players!$G27,Players!FL27,Players!FN27)</f>
        <v xml:space="preserve"> </v>
      </c>
      <c r="FP27" s="9">
        <v>1</v>
      </c>
      <c r="FQ27" s="10" t="s">
        <v>6</v>
      </c>
      <c r="FR27" s="11">
        <v>1</v>
      </c>
      <c r="FS27" s="11" t="str">
        <f>ResultsCalc(Players!$E27,Players!$G27,Players!FP27,Players!FR27)</f>
        <v xml:space="preserve"> </v>
      </c>
      <c r="FT27" s="9">
        <v>0</v>
      </c>
      <c r="FU27" s="10" t="s">
        <v>6</v>
      </c>
      <c r="FV27" s="11">
        <v>1</v>
      </c>
      <c r="FW27" s="11" t="str">
        <f>ResultsCalc(Players!$E27,Players!$G27,Players!FT27,Players!FV27)</f>
        <v xml:space="preserve"> </v>
      </c>
      <c r="FX27" s="9">
        <v>2</v>
      </c>
      <c r="FY27" s="10" t="s">
        <v>6</v>
      </c>
      <c r="FZ27" s="11">
        <v>0</v>
      </c>
      <c r="GA27" s="11" t="str">
        <f>ResultsCalc(Players!$E27,Players!$G27,Players!FX27,Players!FZ27)</f>
        <v xml:space="preserve"> </v>
      </c>
      <c r="GB27" s="9">
        <v>1</v>
      </c>
      <c r="GC27" s="10" t="s">
        <v>6</v>
      </c>
      <c r="GD27" s="11">
        <v>1</v>
      </c>
      <c r="GE27" s="11" t="str">
        <f>ResultsCalc(Players!$E27,Players!$G27,Players!GB27,Players!GD27)</f>
        <v xml:space="preserve"> </v>
      </c>
      <c r="GF27" s="9">
        <v>2</v>
      </c>
      <c r="GG27" s="10" t="s">
        <v>6</v>
      </c>
      <c r="GH27" s="11">
        <v>0</v>
      </c>
      <c r="GI27" s="11" t="str">
        <f>ResultsCalc(Players!$E27,Players!$G27,Players!GF27,Players!GH27)</f>
        <v xml:space="preserve"> </v>
      </c>
      <c r="GJ27" s="9">
        <v>2</v>
      </c>
      <c r="GK27" s="10" t="s">
        <v>6</v>
      </c>
      <c r="GL27" s="11">
        <v>1</v>
      </c>
      <c r="GM27" s="11" t="str">
        <f>ResultsCalc(Players!$E27,Players!$G27,Players!GJ27,Players!GL27)</f>
        <v xml:space="preserve"> </v>
      </c>
      <c r="GN27" s="9">
        <v>1</v>
      </c>
      <c r="GO27" s="10" t="s">
        <v>6</v>
      </c>
      <c r="GP27" s="11">
        <v>2</v>
      </c>
      <c r="GQ27" s="11" t="str">
        <f>ResultsCalc(Players!$E27,Players!$G27,Players!GN27,Players!GP27)</f>
        <v xml:space="preserve"> </v>
      </c>
      <c r="GR27" s="9">
        <v>1</v>
      </c>
      <c r="GS27" s="10" t="s">
        <v>6</v>
      </c>
      <c r="GT27" s="11">
        <v>0</v>
      </c>
      <c r="GU27" s="11" t="str">
        <f>ResultsCalc(Players!$E27,Players!$G27,Players!GR27,Players!GT27)</f>
        <v xml:space="preserve"> </v>
      </c>
      <c r="GV27" s="9">
        <v>1</v>
      </c>
      <c r="GW27" s="10" t="s">
        <v>6</v>
      </c>
      <c r="GX27" s="11">
        <v>0</v>
      </c>
      <c r="GY27" s="11" t="str">
        <f>ResultsCalc(Players!$E27,Players!$G27,Players!GV27,Players!GX27)</f>
        <v xml:space="preserve"> </v>
      </c>
      <c r="GZ27" s="9">
        <v>2</v>
      </c>
      <c r="HA27" s="10" t="s">
        <v>6</v>
      </c>
      <c r="HB27" s="11">
        <v>1</v>
      </c>
      <c r="HC27" s="11" t="str">
        <f>ResultsCalc(Players!$E27,Players!$G27,Players!GZ27,Players!HB27)</f>
        <v xml:space="preserve"> </v>
      </c>
      <c r="HD27" s="9">
        <v>1</v>
      </c>
      <c r="HE27" s="10" t="s">
        <v>6</v>
      </c>
      <c r="HF27" s="11">
        <v>0</v>
      </c>
      <c r="HG27" s="11" t="str">
        <f>ResultsCalc(Players!$E27,Players!$G27,Players!HD27,Players!HF27)</f>
        <v xml:space="preserve"> </v>
      </c>
      <c r="HH27" s="9">
        <v>1</v>
      </c>
      <c r="HI27" s="10" t="s">
        <v>6</v>
      </c>
      <c r="HJ27" s="11">
        <v>1</v>
      </c>
      <c r="HK27" s="11" t="str">
        <f>ResultsCalc(Players!$E27,Players!$G27,Players!HH27,Players!HJ27)</f>
        <v xml:space="preserve"> </v>
      </c>
      <c r="HL27" s="9">
        <v>1</v>
      </c>
      <c r="HM27" s="10" t="s">
        <v>6</v>
      </c>
      <c r="HN27" s="11">
        <v>2</v>
      </c>
      <c r="HO27" s="11" t="str">
        <f>ResultsCalc(Players!$E27,Players!$G27,Players!HL27,Players!HN27)</f>
        <v xml:space="preserve"> </v>
      </c>
      <c r="HP27" s="9">
        <v>1</v>
      </c>
      <c r="HQ27" s="10" t="s">
        <v>6</v>
      </c>
      <c r="HR27" s="11">
        <v>0</v>
      </c>
      <c r="HS27" s="11" t="str">
        <f>ResultsCalc(Players!$E27,Players!$G27,Players!HP27,Players!HR27)</f>
        <v xml:space="preserve"> </v>
      </c>
      <c r="HT27" s="9">
        <v>1</v>
      </c>
      <c r="HU27" s="10" t="s">
        <v>6</v>
      </c>
      <c r="HV27" s="11">
        <v>0</v>
      </c>
      <c r="HW27" s="11" t="str">
        <f>ResultsCalc(Players!$E27,Players!$G27,Players!HT27,Players!HV27)</f>
        <v xml:space="preserve"> </v>
      </c>
      <c r="HX27" s="9">
        <v>2</v>
      </c>
      <c r="HY27" s="10" t="s">
        <v>6</v>
      </c>
      <c r="HZ27" s="11">
        <v>0</v>
      </c>
      <c r="IA27" s="11" t="str">
        <f>ResultsCalc(Players!$E27,Players!$G27,Players!HX27,Players!HZ27)</f>
        <v xml:space="preserve"> </v>
      </c>
      <c r="IB27" s="9">
        <v>2</v>
      </c>
      <c r="IC27" s="10" t="s">
        <v>6</v>
      </c>
      <c r="ID27" s="11">
        <v>1</v>
      </c>
      <c r="IE27" s="11" t="str">
        <f>ResultsCalc(Players!$E27,Players!$G27,Players!IB27,Players!ID27)</f>
        <v xml:space="preserve"> </v>
      </c>
      <c r="IF27" s="9">
        <v>2</v>
      </c>
      <c r="IG27" s="10" t="s">
        <v>6</v>
      </c>
      <c r="IH27" s="11">
        <v>1</v>
      </c>
      <c r="II27" s="11" t="str">
        <f>ResultsCalc(Players!$E27,Players!$G27,Players!IF27,Players!IH27)</f>
        <v xml:space="preserve"> </v>
      </c>
      <c r="IJ27" s="9">
        <v>1</v>
      </c>
      <c r="IK27" s="10" t="s">
        <v>6</v>
      </c>
      <c r="IL27" s="11">
        <v>1</v>
      </c>
      <c r="IM27" s="11" t="str">
        <f>ResultsCalc(Players!$E27,Players!$G27,Players!IJ27,Players!IL27)</f>
        <v xml:space="preserve"> </v>
      </c>
      <c r="IN27" s="9">
        <v>2</v>
      </c>
      <c r="IO27" s="10" t="s">
        <v>6</v>
      </c>
      <c r="IP27" s="11">
        <v>1</v>
      </c>
      <c r="IQ27" s="11" t="str">
        <f>ResultsCalc(Players!$E27,Players!$G27,Players!IN27,Players!IP27)</f>
        <v xml:space="preserve"> </v>
      </c>
      <c r="IR27" s="9">
        <v>2</v>
      </c>
      <c r="IS27" s="10" t="s">
        <v>6</v>
      </c>
      <c r="IT27" s="11">
        <v>1</v>
      </c>
      <c r="IU27" s="11" t="str">
        <f>ResultsCalc(Players!$E27,Players!$G27,Players!IR27,Players!IT27)</f>
        <v xml:space="preserve"> </v>
      </c>
      <c r="IV27" s="101">
        <v>1</v>
      </c>
      <c r="IW27" s="10" t="s">
        <v>6</v>
      </c>
      <c r="IX27" s="102">
        <v>1</v>
      </c>
      <c r="IY27" s="102" t="str">
        <f>ResultsCalc(Players!$E27,Players!$G27,Players!IV27,Players!IX27)</f>
        <v xml:space="preserve"> </v>
      </c>
      <c r="IZ27" s="101">
        <v>3</v>
      </c>
      <c r="JA27" s="10" t="s">
        <v>6</v>
      </c>
      <c r="JB27" s="102">
        <v>1</v>
      </c>
      <c r="JC27" s="102" t="str">
        <f>ResultsCalc(Players!$E27,Players!$G27,Players!IZ27,Players!JB27)</f>
        <v xml:space="preserve"> </v>
      </c>
      <c r="JD27" s="101">
        <v>1</v>
      </c>
      <c r="JE27" s="10" t="s">
        <v>6</v>
      </c>
      <c r="JF27" s="102">
        <v>1</v>
      </c>
      <c r="JG27" s="102" t="str">
        <f>ResultsCalc(Players!$E27,Players!$G27,Players!JD27,Players!JF27)</f>
        <v xml:space="preserve"> </v>
      </c>
      <c r="JH27" s="101">
        <v>1</v>
      </c>
      <c r="JI27" s="10" t="s">
        <v>6</v>
      </c>
      <c r="JJ27" s="102">
        <v>1</v>
      </c>
      <c r="JK27" s="102" t="str">
        <f>ResultsCalc(Players!$E27,Players!$G27,Players!JH27,Players!JJ27)</f>
        <v xml:space="preserve"> </v>
      </c>
      <c r="JL27" s="101">
        <v>1</v>
      </c>
      <c r="JM27" s="10" t="s">
        <v>6</v>
      </c>
      <c r="JN27" s="102">
        <v>0</v>
      </c>
      <c r="JO27" s="102" t="str">
        <f>ResultsCalc(Players!$E27,Players!$G27,Players!JL27,Players!JN27)</f>
        <v xml:space="preserve"> </v>
      </c>
      <c r="JP27" s="101">
        <v>1</v>
      </c>
      <c r="JQ27" s="10" t="s">
        <v>6</v>
      </c>
      <c r="JR27" s="102">
        <v>1</v>
      </c>
      <c r="JS27" s="102" t="str">
        <f>ResultsCalc(Players!$E27,Players!$G27,Players!JP27,Players!JR27)</f>
        <v xml:space="preserve"> </v>
      </c>
      <c r="JT27" s="101">
        <v>1</v>
      </c>
      <c r="JU27" s="10" t="s">
        <v>6</v>
      </c>
      <c r="JV27" s="102">
        <v>0</v>
      </c>
      <c r="JW27" s="102" t="str">
        <f>ResultsCalc(Players!$E27,Players!$G27,Players!JT27,Players!JV27)</f>
        <v xml:space="preserve"> </v>
      </c>
      <c r="JX27" s="101">
        <v>0</v>
      </c>
      <c r="JY27" s="10" t="s">
        <v>6</v>
      </c>
      <c r="JZ27" s="102">
        <v>1</v>
      </c>
      <c r="KA27" s="102" t="str">
        <f>ResultsCalc(Players!$E27,Players!$G27,Players!JX27,Players!JZ27)</f>
        <v xml:space="preserve"> </v>
      </c>
      <c r="KB27" s="101">
        <v>1</v>
      </c>
      <c r="KC27" s="10" t="s">
        <v>6</v>
      </c>
      <c r="KD27" s="102">
        <v>2</v>
      </c>
      <c r="KE27" s="102" t="str">
        <f>ResultsCalc(Players!$E27,Players!$G27,Players!KB27,Players!KD27)</f>
        <v xml:space="preserve"> </v>
      </c>
      <c r="KF27" s="101">
        <v>3</v>
      </c>
      <c r="KG27" s="10" t="s">
        <v>6</v>
      </c>
      <c r="KH27" s="102">
        <v>0</v>
      </c>
      <c r="KI27" s="102" t="str">
        <f>ResultsCalc(Players!$E27,Players!$G27,Players!KF27,Players!KH27)</f>
        <v xml:space="preserve"> </v>
      </c>
      <c r="KJ27" s="101">
        <v>2</v>
      </c>
      <c r="KK27" s="10" t="s">
        <v>6</v>
      </c>
      <c r="KL27" s="102">
        <v>2</v>
      </c>
      <c r="KM27" s="102" t="str">
        <f>ResultsCalc(Players!$E27,Players!$G27,Players!KJ27,Players!KL27)</f>
        <v xml:space="preserve"> </v>
      </c>
      <c r="KN27" s="101"/>
      <c r="KO27" s="10" t="s">
        <v>6</v>
      </c>
      <c r="KP27" s="102"/>
      <c r="KQ27" s="102" t="str">
        <f>ResultsCalc(Players!$E27,Players!$G27,Players!KN27,Players!KP27)</f>
        <v xml:space="preserve"> </v>
      </c>
      <c r="KR27" s="101"/>
      <c r="KS27" s="10" t="s">
        <v>6</v>
      </c>
      <c r="KT27" s="102"/>
      <c r="KU27" s="102" t="str">
        <f>ResultsCalc(Players!$E27,Players!$G27,Players!KR27,Players!KT27)</f>
        <v xml:space="preserve"> </v>
      </c>
      <c r="KV27" s="101"/>
      <c r="KW27" s="10" t="s">
        <v>6</v>
      </c>
      <c r="KX27" s="102"/>
      <c r="KY27" s="102" t="str">
        <f>ResultsCalc(Players!$E27,Players!$G27,Players!KV27,Players!KX27)</f>
        <v xml:space="preserve"> </v>
      </c>
      <c r="KZ27" s="101"/>
      <c r="LA27" s="10" t="s">
        <v>6</v>
      </c>
      <c r="LB27" s="102"/>
      <c r="LC27" s="102" t="str">
        <f>ResultsCalc(Players!$E27,Players!$G27,Players!KZ27,Players!LB27)</f>
        <v xml:space="preserve"> </v>
      </c>
      <c r="LD27" s="101"/>
      <c r="LE27" s="10" t="s">
        <v>6</v>
      </c>
      <c r="LF27" s="102"/>
      <c r="LG27" s="102" t="str">
        <f>ResultsCalc(Players!$E27,Players!$G27,Players!LD27,Players!LF27)</f>
        <v xml:space="preserve"> </v>
      </c>
      <c r="LH27" s="101"/>
      <c r="LI27" s="10" t="s">
        <v>6</v>
      </c>
      <c r="LJ27" s="102"/>
      <c r="LK27" s="102" t="str">
        <f>ResultsCalc(Players!$E27,Players!$G27,Players!LH27,Players!LJ27)</f>
        <v xml:space="preserve"> </v>
      </c>
      <c r="LL27" s="101"/>
      <c r="LM27" s="10" t="s">
        <v>6</v>
      </c>
      <c r="LN27" s="102"/>
      <c r="LO27" s="102" t="str">
        <f>ResultsCalc(Players!$E27,Players!$G27,Players!LL27,Players!LN27)</f>
        <v xml:space="preserve"> </v>
      </c>
      <c r="LQ27" s="6">
        <f t="shared" si="0"/>
        <v>0</v>
      </c>
    </row>
    <row r="28" spans="1:329" ht="15.75" x14ac:dyDescent="0.25">
      <c r="A28" s="8">
        <v>43273</v>
      </c>
      <c r="B28" s="38">
        <v>26</v>
      </c>
      <c r="C28" s="60" t="s">
        <v>36</v>
      </c>
      <c r="D28" s="60" t="s">
        <v>84</v>
      </c>
      <c r="E28" s="81"/>
      <c r="F28" s="74" t="s">
        <v>6</v>
      </c>
      <c r="G28" s="83"/>
      <c r="H28" s="101">
        <v>2</v>
      </c>
      <c r="I28" s="10" t="s">
        <v>6</v>
      </c>
      <c r="J28" s="102">
        <v>1</v>
      </c>
      <c r="K28" s="11" t="str">
        <f>ResultsCalc(Players!$E28,Players!$G28,Players!H28,Players!J28)</f>
        <v xml:space="preserve"> </v>
      </c>
      <c r="L28" s="101">
        <v>2</v>
      </c>
      <c r="M28" s="10" t="s">
        <v>6</v>
      </c>
      <c r="N28" s="102">
        <v>0</v>
      </c>
      <c r="O28" s="11" t="str">
        <f>ResultsCalc(Players!$E28,Players!$G28,Players!L28,Players!N28)</f>
        <v xml:space="preserve"> </v>
      </c>
      <c r="P28" s="101">
        <v>3</v>
      </c>
      <c r="Q28" s="10" t="s">
        <v>6</v>
      </c>
      <c r="R28" s="102">
        <v>0</v>
      </c>
      <c r="S28" s="102" t="str">
        <f>ResultsCalc(Players!$E28,Players!$G28,Players!P28,Players!R28)</f>
        <v xml:space="preserve"> </v>
      </c>
      <c r="T28" s="9">
        <v>4</v>
      </c>
      <c r="U28" s="10" t="s">
        <v>6</v>
      </c>
      <c r="V28" s="11">
        <v>0</v>
      </c>
      <c r="W28" s="11" t="str">
        <f>ResultsCalc(Players!$E28,Players!$G28,Players!T28,Players!V28)</f>
        <v xml:space="preserve"> </v>
      </c>
      <c r="X28" s="9">
        <v>2</v>
      </c>
      <c r="Y28" s="10" t="s">
        <v>6</v>
      </c>
      <c r="Z28" s="11">
        <v>0</v>
      </c>
      <c r="AA28" s="11" t="str">
        <f>ResultsCalc(Players!$E28,Players!$G28,Players!X28,Players!Z28)</f>
        <v xml:space="preserve"> </v>
      </c>
      <c r="AB28" s="9">
        <v>3</v>
      </c>
      <c r="AC28" s="10" t="s">
        <v>6</v>
      </c>
      <c r="AD28" s="11">
        <v>0</v>
      </c>
      <c r="AE28" s="11" t="str">
        <f>ResultsCalc(Players!$E28,Players!$G28,Players!AB28,Players!AD28)</f>
        <v xml:space="preserve"> </v>
      </c>
      <c r="AF28" s="9">
        <v>3</v>
      </c>
      <c r="AG28" s="10" t="s">
        <v>6</v>
      </c>
      <c r="AH28" s="11">
        <v>0</v>
      </c>
      <c r="AI28" s="11" t="str">
        <f>ResultsCalc(Players!$E28,Players!$G28,Players!AF28,Players!AH28)</f>
        <v xml:space="preserve"> </v>
      </c>
      <c r="AJ28" s="9">
        <v>2</v>
      </c>
      <c r="AK28" s="10" t="s">
        <v>6</v>
      </c>
      <c r="AL28" s="11">
        <v>0</v>
      </c>
      <c r="AM28" s="11" t="str">
        <f>ResultsCalc(Players!$E28,Players!$G28,Players!AJ28,Players!AL28)</f>
        <v xml:space="preserve"> </v>
      </c>
      <c r="AN28" s="9">
        <v>3</v>
      </c>
      <c r="AO28" s="10" t="s">
        <v>6</v>
      </c>
      <c r="AP28" s="11">
        <v>0</v>
      </c>
      <c r="AQ28" s="11" t="str">
        <f>ResultsCalc(Players!$E28,Players!$G28,Players!AN28,Players!AP28)</f>
        <v xml:space="preserve"> </v>
      </c>
      <c r="AR28" s="9">
        <v>2</v>
      </c>
      <c r="AS28" s="10" t="s">
        <v>6</v>
      </c>
      <c r="AT28" s="11">
        <v>1</v>
      </c>
      <c r="AU28" s="11" t="str">
        <f>ResultsCalc(Players!$E28,Players!$G28,Players!AR28,Players!AT28)</f>
        <v xml:space="preserve"> </v>
      </c>
      <c r="AV28" s="9">
        <v>2</v>
      </c>
      <c r="AW28" s="10" t="s">
        <v>6</v>
      </c>
      <c r="AX28" s="11">
        <v>1</v>
      </c>
      <c r="AY28" s="11" t="str">
        <f>ResultsCalc(Players!$E28,Players!$G28,Players!AV28,Players!AX28)</f>
        <v xml:space="preserve"> </v>
      </c>
      <c r="AZ28" s="9">
        <v>2</v>
      </c>
      <c r="BA28" s="10" t="s">
        <v>6</v>
      </c>
      <c r="BB28" s="11">
        <v>0</v>
      </c>
      <c r="BC28" s="11" t="str">
        <f>ResultsCalc(Players!$E28,Players!$G28,Players!AZ28,Players!BB28)</f>
        <v xml:space="preserve"> </v>
      </c>
      <c r="BD28" s="9">
        <v>3</v>
      </c>
      <c r="BE28" s="10" t="s">
        <v>6</v>
      </c>
      <c r="BF28" s="11">
        <v>0</v>
      </c>
      <c r="BG28" s="11" t="str">
        <f>ResultsCalc(Players!$E28,Players!$G28,Players!BD28,Players!BF28)</f>
        <v xml:space="preserve"> </v>
      </c>
      <c r="BH28" s="101">
        <v>3</v>
      </c>
      <c r="BI28" s="10" t="s">
        <v>6</v>
      </c>
      <c r="BJ28" s="102">
        <v>1</v>
      </c>
      <c r="BK28" s="11" t="str">
        <f>ResultsCalc(Players!$E28,Players!$G28,Players!BH28,Players!BJ28)</f>
        <v xml:space="preserve"> </v>
      </c>
      <c r="BL28" s="9">
        <v>2</v>
      </c>
      <c r="BM28" s="10" t="s">
        <v>6</v>
      </c>
      <c r="BN28" s="11">
        <v>1</v>
      </c>
      <c r="BO28" s="11" t="str">
        <f>ResultsCalc(Players!$E28,Players!$G28,Players!BL28,Players!BN28)</f>
        <v xml:space="preserve"> </v>
      </c>
      <c r="BP28" s="9">
        <v>2</v>
      </c>
      <c r="BQ28" s="10" t="s">
        <v>6</v>
      </c>
      <c r="BR28" s="11">
        <v>0</v>
      </c>
      <c r="BS28" s="11" t="str">
        <f>ResultsCalc(Players!$E28,Players!$G28,Players!BP28,Players!BR28)</f>
        <v xml:space="preserve"> </v>
      </c>
      <c r="BT28" s="9">
        <v>2</v>
      </c>
      <c r="BU28" s="10" t="s">
        <v>6</v>
      </c>
      <c r="BV28" s="11">
        <v>1</v>
      </c>
      <c r="BW28" s="11" t="str">
        <f>ResultsCalc(Players!$E28,Players!$G28,Players!BT28,Players!BV28)</f>
        <v xml:space="preserve"> </v>
      </c>
      <c r="BX28" s="9">
        <v>3</v>
      </c>
      <c r="BY28" s="10" t="s">
        <v>6</v>
      </c>
      <c r="BZ28" s="11">
        <v>0</v>
      </c>
      <c r="CA28" s="11" t="str">
        <f>ResultsCalc(Players!$E28,Players!$G28,Players!BX28,Players!BZ28)</f>
        <v xml:space="preserve"> </v>
      </c>
      <c r="CB28" s="9">
        <v>1</v>
      </c>
      <c r="CC28" s="10" t="s">
        <v>6</v>
      </c>
      <c r="CD28" s="11">
        <v>1</v>
      </c>
      <c r="CE28" s="11" t="str">
        <f>ResultsCalc(Players!$E28,Players!$G28,Players!CB28,Players!CD28)</f>
        <v xml:space="preserve"> </v>
      </c>
      <c r="CF28" s="9">
        <v>4</v>
      </c>
      <c r="CG28" s="10" t="s">
        <v>6</v>
      </c>
      <c r="CH28" s="11">
        <v>1</v>
      </c>
      <c r="CI28" s="11" t="str">
        <f>ResultsCalc(Players!$E28,Players!$G28,Players!CF28,Players!CH28)</f>
        <v xml:space="preserve"> </v>
      </c>
      <c r="CJ28" s="9">
        <v>3</v>
      </c>
      <c r="CK28" s="10" t="s">
        <v>6</v>
      </c>
      <c r="CL28" s="11">
        <v>1</v>
      </c>
      <c r="CM28" s="11" t="str">
        <f>ResultsCalc(Players!$E28,Players!$G28,Players!CJ28,Players!CL28)</f>
        <v xml:space="preserve"> </v>
      </c>
      <c r="CN28" s="9">
        <v>3</v>
      </c>
      <c r="CO28" s="10" t="s">
        <v>6</v>
      </c>
      <c r="CP28" s="11">
        <v>0</v>
      </c>
      <c r="CQ28" s="11" t="str">
        <f>ResultsCalc(Players!$E28,Players!$G28,Players!CN28,Players!CP28)</f>
        <v xml:space="preserve"> </v>
      </c>
      <c r="CR28" s="9">
        <v>2</v>
      </c>
      <c r="CS28" s="10" t="s">
        <v>6</v>
      </c>
      <c r="CT28" s="11">
        <v>1</v>
      </c>
      <c r="CU28" s="11" t="str">
        <f>ResultsCalc(Players!$E28,Players!$G28,Players!CR28,Players!CT28)</f>
        <v xml:space="preserve"> </v>
      </c>
      <c r="CV28" s="9">
        <v>2</v>
      </c>
      <c r="CW28" s="10" t="s">
        <v>6</v>
      </c>
      <c r="CX28" s="11">
        <v>1</v>
      </c>
      <c r="CY28" s="11" t="str">
        <f>ResultsCalc(Players!$E28,Players!$G28,Players!CV28,Players!CX28)</f>
        <v xml:space="preserve"> </v>
      </c>
      <c r="CZ28" s="9">
        <v>3</v>
      </c>
      <c r="DA28" s="10" t="s">
        <v>6</v>
      </c>
      <c r="DB28" s="11">
        <v>1</v>
      </c>
      <c r="DC28" s="11" t="str">
        <f>ResultsCalc(Players!$E28,Players!$G28,Players!CZ28,Players!DB28)</f>
        <v xml:space="preserve"> </v>
      </c>
      <c r="DD28" s="9">
        <v>2</v>
      </c>
      <c r="DE28" s="10" t="s">
        <v>6</v>
      </c>
      <c r="DF28" s="11">
        <v>0</v>
      </c>
      <c r="DG28" s="11" t="str">
        <f>ResultsCalc(Players!$E28,Players!$G28,Players!DD28,Players!DF28)</f>
        <v xml:space="preserve"> </v>
      </c>
      <c r="DH28" s="9">
        <v>1</v>
      </c>
      <c r="DI28" s="10" t="s">
        <v>6</v>
      </c>
      <c r="DJ28" s="11">
        <v>1</v>
      </c>
      <c r="DK28" s="11" t="str">
        <f>ResultsCalc(Players!$E28,Players!$G28,Players!DH28,Players!DJ28)</f>
        <v xml:space="preserve"> </v>
      </c>
      <c r="DL28" s="9">
        <v>2</v>
      </c>
      <c r="DM28" s="10" t="s">
        <v>6</v>
      </c>
      <c r="DN28" s="11">
        <v>0</v>
      </c>
      <c r="DO28" s="11" t="str">
        <f>ResultsCalc(Players!$E28,Players!$G28,Players!DL28,Players!DN28)</f>
        <v xml:space="preserve"> </v>
      </c>
      <c r="DP28" s="9">
        <v>3</v>
      </c>
      <c r="DQ28" s="10" t="s">
        <v>6</v>
      </c>
      <c r="DR28" s="11">
        <v>1</v>
      </c>
      <c r="DS28" s="11" t="str">
        <f>ResultsCalc(Players!$E28,Players!$G28,Players!DP28,Players!DR28)</f>
        <v xml:space="preserve"> </v>
      </c>
      <c r="DT28" s="9">
        <v>5</v>
      </c>
      <c r="DU28" s="10" t="s">
        <v>6</v>
      </c>
      <c r="DV28" s="11">
        <v>0</v>
      </c>
      <c r="DW28" s="11" t="str">
        <f>ResultsCalc(Players!$E28,Players!$G28,Players!DT28,Players!DV28)</f>
        <v xml:space="preserve"> </v>
      </c>
      <c r="DX28" s="9">
        <v>2</v>
      </c>
      <c r="DY28" s="10" t="s">
        <v>6</v>
      </c>
      <c r="DZ28" s="11">
        <v>0</v>
      </c>
      <c r="EA28" s="11" t="str">
        <f>ResultsCalc(Players!$E28,Players!$G28,Players!DX28,Players!DZ28)</f>
        <v xml:space="preserve"> </v>
      </c>
      <c r="EB28" s="9">
        <v>2</v>
      </c>
      <c r="EC28" s="10" t="s">
        <v>6</v>
      </c>
      <c r="ED28" s="11">
        <v>0</v>
      </c>
      <c r="EE28" s="11" t="str">
        <f>ResultsCalc(Players!$E28,Players!$G28,Players!EB28,Players!ED28)</f>
        <v xml:space="preserve"> </v>
      </c>
      <c r="EF28" s="9">
        <v>2</v>
      </c>
      <c r="EG28" s="10" t="s">
        <v>6</v>
      </c>
      <c r="EH28" s="11">
        <v>1</v>
      </c>
      <c r="EI28" s="11" t="str">
        <f>ResultsCalc(Players!$E28,Players!$G28,Players!EF28,Players!EH28)</f>
        <v xml:space="preserve"> </v>
      </c>
      <c r="EJ28" s="9">
        <v>4</v>
      </c>
      <c r="EK28" s="10" t="s">
        <v>6</v>
      </c>
      <c r="EL28" s="11">
        <v>1</v>
      </c>
      <c r="EM28" s="11" t="str">
        <f>ResultsCalc(Players!$E28,Players!$G28,Players!EJ28,Players!EL28)</f>
        <v xml:space="preserve"> </v>
      </c>
      <c r="EN28" s="9">
        <v>1</v>
      </c>
      <c r="EO28" s="10" t="s">
        <v>6</v>
      </c>
      <c r="EP28" s="11">
        <v>0</v>
      </c>
      <c r="EQ28" s="11" t="str">
        <f>ResultsCalc(Players!$E28,Players!$G28,Players!EN28,Players!EP28)</f>
        <v xml:space="preserve"> </v>
      </c>
      <c r="ER28" s="9">
        <v>2</v>
      </c>
      <c r="ES28" s="10" t="s">
        <v>6</v>
      </c>
      <c r="ET28" s="11">
        <v>0</v>
      </c>
      <c r="EU28" s="11" t="str">
        <f>ResultsCalc(Players!$E28,Players!$G28,Players!ER28,Players!ET28)</f>
        <v xml:space="preserve"> </v>
      </c>
      <c r="EV28" s="9">
        <v>2</v>
      </c>
      <c r="EW28" s="10" t="s">
        <v>6</v>
      </c>
      <c r="EX28" s="11">
        <v>0</v>
      </c>
      <c r="EY28" s="11" t="str">
        <f>ResultsCalc(Players!$E28,Players!$G28,Players!EV28,Players!EX28)</f>
        <v xml:space="preserve"> </v>
      </c>
      <c r="EZ28" s="9">
        <v>2</v>
      </c>
      <c r="FA28" s="10" t="s">
        <v>6</v>
      </c>
      <c r="FB28" s="11">
        <v>1</v>
      </c>
      <c r="FC28" s="11" t="str">
        <f>ResultsCalc(Players!$E28,Players!$G28,Players!EZ28,Players!FB28)</f>
        <v xml:space="preserve"> </v>
      </c>
      <c r="FD28" s="9">
        <v>2</v>
      </c>
      <c r="FE28" s="10" t="s">
        <v>6</v>
      </c>
      <c r="FF28" s="11">
        <v>1</v>
      </c>
      <c r="FG28" s="11" t="str">
        <f>ResultsCalc(Players!$E28,Players!$G28,Players!FD28,Players!FF28)</f>
        <v xml:space="preserve"> </v>
      </c>
      <c r="FH28" s="9">
        <v>2</v>
      </c>
      <c r="FI28" s="10" t="s">
        <v>6</v>
      </c>
      <c r="FJ28" s="11">
        <v>0</v>
      </c>
      <c r="FK28" s="11" t="str">
        <f>ResultsCalc(Players!$E28,Players!$G28,Players!FH28,Players!FJ28)</f>
        <v xml:space="preserve"> </v>
      </c>
      <c r="FL28" s="9">
        <v>3</v>
      </c>
      <c r="FM28" s="10" t="s">
        <v>6</v>
      </c>
      <c r="FN28" s="11">
        <v>0</v>
      </c>
      <c r="FO28" s="11" t="str">
        <f>ResultsCalc(Players!$E28,Players!$G28,Players!FL28,Players!FN28)</f>
        <v xml:space="preserve"> </v>
      </c>
      <c r="FP28" s="9">
        <v>2</v>
      </c>
      <c r="FQ28" s="10" t="s">
        <v>6</v>
      </c>
      <c r="FR28" s="11">
        <v>0</v>
      </c>
      <c r="FS28" s="11" t="str">
        <f>ResultsCalc(Players!$E28,Players!$G28,Players!FP28,Players!FR28)</f>
        <v xml:space="preserve"> </v>
      </c>
      <c r="FT28" s="9">
        <v>1</v>
      </c>
      <c r="FU28" s="10" t="s">
        <v>6</v>
      </c>
      <c r="FV28" s="11">
        <v>0</v>
      </c>
      <c r="FW28" s="11" t="str">
        <f>ResultsCalc(Players!$E28,Players!$G28,Players!FT28,Players!FV28)</f>
        <v xml:space="preserve"> </v>
      </c>
      <c r="FX28" s="9">
        <v>3</v>
      </c>
      <c r="FY28" s="10" t="s">
        <v>6</v>
      </c>
      <c r="FZ28" s="11">
        <v>0</v>
      </c>
      <c r="GA28" s="11" t="str">
        <f>ResultsCalc(Players!$E28,Players!$G28,Players!FX28,Players!FZ28)</f>
        <v xml:space="preserve"> </v>
      </c>
      <c r="GB28" s="9">
        <v>2</v>
      </c>
      <c r="GC28" s="10" t="s">
        <v>6</v>
      </c>
      <c r="GD28" s="11">
        <v>0</v>
      </c>
      <c r="GE28" s="11" t="str">
        <f>ResultsCalc(Players!$E28,Players!$G28,Players!GB28,Players!GD28)</f>
        <v xml:space="preserve"> </v>
      </c>
      <c r="GF28" s="9">
        <v>3</v>
      </c>
      <c r="GG28" s="10" t="s">
        <v>6</v>
      </c>
      <c r="GH28" s="11">
        <v>1</v>
      </c>
      <c r="GI28" s="11" t="str">
        <f>ResultsCalc(Players!$E28,Players!$G28,Players!GF28,Players!GH28)</f>
        <v xml:space="preserve"> </v>
      </c>
      <c r="GJ28" s="9">
        <v>1</v>
      </c>
      <c r="GK28" s="10" t="s">
        <v>6</v>
      </c>
      <c r="GL28" s="11">
        <v>0</v>
      </c>
      <c r="GM28" s="11" t="str">
        <f>ResultsCalc(Players!$E28,Players!$G28,Players!GJ28,Players!GL28)</f>
        <v xml:space="preserve"> </v>
      </c>
      <c r="GN28" s="9">
        <v>2</v>
      </c>
      <c r="GO28" s="10" t="s">
        <v>6</v>
      </c>
      <c r="GP28" s="11">
        <v>1</v>
      </c>
      <c r="GQ28" s="11" t="str">
        <f>ResultsCalc(Players!$E28,Players!$G28,Players!GN28,Players!GP28)</f>
        <v xml:space="preserve"> </v>
      </c>
      <c r="GR28" s="9">
        <v>2</v>
      </c>
      <c r="GS28" s="10" t="s">
        <v>6</v>
      </c>
      <c r="GT28" s="11">
        <v>0</v>
      </c>
      <c r="GU28" s="11" t="str">
        <f>ResultsCalc(Players!$E28,Players!$G28,Players!GR28,Players!GT28)</f>
        <v xml:space="preserve"> </v>
      </c>
      <c r="GV28" s="9">
        <v>4</v>
      </c>
      <c r="GW28" s="10" t="s">
        <v>6</v>
      </c>
      <c r="GX28" s="11">
        <v>1</v>
      </c>
      <c r="GY28" s="11" t="str">
        <f>ResultsCalc(Players!$E28,Players!$G28,Players!GV28,Players!GX28)</f>
        <v xml:space="preserve"> </v>
      </c>
      <c r="GZ28" s="9">
        <v>2</v>
      </c>
      <c r="HA28" s="10" t="s">
        <v>6</v>
      </c>
      <c r="HB28" s="11">
        <v>0</v>
      </c>
      <c r="HC28" s="11" t="str">
        <f>ResultsCalc(Players!$E28,Players!$G28,Players!GZ28,Players!HB28)</f>
        <v xml:space="preserve"> </v>
      </c>
      <c r="HD28" s="9">
        <v>4</v>
      </c>
      <c r="HE28" s="10" t="s">
        <v>6</v>
      </c>
      <c r="HF28" s="11">
        <v>2</v>
      </c>
      <c r="HG28" s="11" t="str">
        <f>ResultsCalc(Players!$E28,Players!$G28,Players!HD28,Players!HF28)</f>
        <v xml:space="preserve"> </v>
      </c>
      <c r="HH28" s="9">
        <v>3</v>
      </c>
      <c r="HI28" s="10" t="s">
        <v>6</v>
      </c>
      <c r="HJ28" s="11">
        <v>0</v>
      </c>
      <c r="HK28" s="11" t="str">
        <f>ResultsCalc(Players!$E28,Players!$G28,Players!HH28,Players!HJ28)</f>
        <v xml:space="preserve"> </v>
      </c>
      <c r="HL28" s="9">
        <v>2</v>
      </c>
      <c r="HM28" s="10" t="s">
        <v>6</v>
      </c>
      <c r="HN28" s="11">
        <v>0</v>
      </c>
      <c r="HO28" s="11" t="str">
        <f>ResultsCalc(Players!$E28,Players!$G28,Players!HL28,Players!HN28)</f>
        <v xml:space="preserve"> </v>
      </c>
      <c r="HP28" s="9">
        <v>2</v>
      </c>
      <c r="HQ28" s="10" t="s">
        <v>6</v>
      </c>
      <c r="HR28" s="11">
        <v>0</v>
      </c>
      <c r="HS28" s="11" t="str">
        <f>ResultsCalc(Players!$E28,Players!$G28,Players!HP28,Players!HR28)</f>
        <v xml:space="preserve"> </v>
      </c>
      <c r="HT28" s="9">
        <v>2</v>
      </c>
      <c r="HU28" s="10" t="s">
        <v>6</v>
      </c>
      <c r="HV28" s="11">
        <v>1</v>
      </c>
      <c r="HW28" s="11" t="str">
        <f>ResultsCalc(Players!$E28,Players!$G28,Players!HT28,Players!HV28)</f>
        <v xml:space="preserve"> </v>
      </c>
      <c r="HX28" s="9">
        <v>1</v>
      </c>
      <c r="HY28" s="10" t="s">
        <v>6</v>
      </c>
      <c r="HZ28" s="11">
        <v>1</v>
      </c>
      <c r="IA28" s="11" t="str">
        <f>ResultsCalc(Players!$E28,Players!$G28,Players!HX28,Players!HZ28)</f>
        <v xml:space="preserve"> </v>
      </c>
      <c r="IB28" s="9">
        <v>1</v>
      </c>
      <c r="IC28" s="10" t="s">
        <v>6</v>
      </c>
      <c r="ID28" s="11">
        <v>2</v>
      </c>
      <c r="IE28" s="11" t="str">
        <f>ResultsCalc(Players!$E28,Players!$G28,Players!IB28,Players!ID28)</f>
        <v xml:space="preserve"> </v>
      </c>
      <c r="IF28" s="9">
        <v>0</v>
      </c>
      <c r="IG28" s="10" t="s">
        <v>6</v>
      </c>
      <c r="IH28" s="11">
        <v>1</v>
      </c>
      <c r="II28" s="11" t="str">
        <f>ResultsCalc(Players!$E28,Players!$G28,Players!IF28,Players!IH28)</f>
        <v xml:space="preserve"> </v>
      </c>
      <c r="IJ28" s="9">
        <v>3</v>
      </c>
      <c r="IK28" s="10" t="s">
        <v>6</v>
      </c>
      <c r="IL28" s="11">
        <v>1</v>
      </c>
      <c r="IM28" s="11" t="str">
        <f>ResultsCalc(Players!$E28,Players!$G28,Players!IJ28,Players!IL28)</f>
        <v xml:space="preserve"> </v>
      </c>
      <c r="IN28" s="9">
        <v>1</v>
      </c>
      <c r="IO28" s="10" t="s">
        <v>6</v>
      </c>
      <c r="IP28" s="11">
        <v>1</v>
      </c>
      <c r="IQ28" s="11" t="str">
        <f>ResultsCalc(Players!$E28,Players!$G28,Players!IN28,Players!IP28)</f>
        <v xml:space="preserve"> </v>
      </c>
      <c r="IR28" s="9">
        <v>3</v>
      </c>
      <c r="IS28" s="10" t="s">
        <v>6</v>
      </c>
      <c r="IT28" s="11">
        <v>0</v>
      </c>
      <c r="IU28" s="11" t="str">
        <f>ResultsCalc(Players!$E28,Players!$G28,Players!IR28,Players!IT28)</f>
        <v xml:space="preserve"> </v>
      </c>
      <c r="IV28" s="101">
        <v>3</v>
      </c>
      <c r="IW28" s="10" t="s">
        <v>6</v>
      </c>
      <c r="IX28" s="102">
        <v>1</v>
      </c>
      <c r="IY28" s="102" t="str">
        <f>ResultsCalc(Players!$E28,Players!$G28,Players!IV28,Players!IX28)</f>
        <v xml:space="preserve"> </v>
      </c>
      <c r="IZ28" s="101">
        <v>2</v>
      </c>
      <c r="JA28" s="10" t="s">
        <v>6</v>
      </c>
      <c r="JB28" s="102">
        <v>0</v>
      </c>
      <c r="JC28" s="102" t="str">
        <f>ResultsCalc(Players!$E28,Players!$G28,Players!IZ28,Players!JB28)</f>
        <v xml:space="preserve"> </v>
      </c>
      <c r="JD28" s="101">
        <v>1</v>
      </c>
      <c r="JE28" s="10" t="s">
        <v>6</v>
      </c>
      <c r="JF28" s="102">
        <v>1</v>
      </c>
      <c r="JG28" s="102" t="str">
        <f>ResultsCalc(Players!$E28,Players!$G28,Players!JD28,Players!JF28)</f>
        <v xml:space="preserve"> </v>
      </c>
      <c r="JH28" s="101">
        <v>2</v>
      </c>
      <c r="JI28" s="10" t="s">
        <v>6</v>
      </c>
      <c r="JJ28" s="102">
        <v>1</v>
      </c>
      <c r="JK28" s="102" t="str">
        <f>ResultsCalc(Players!$E28,Players!$G28,Players!JH28,Players!JJ28)</f>
        <v xml:space="preserve"> </v>
      </c>
      <c r="JL28" s="101">
        <v>2</v>
      </c>
      <c r="JM28" s="10" t="s">
        <v>6</v>
      </c>
      <c r="JN28" s="102">
        <v>0</v>
      </c>
      <c r="JO28" s="102" t="str">
        <f>ResultsCalc(Players!$E28,Players!$G28,Players!JL28,Players!JN28)</f>
        <v xml:space="preserve"> </v>
      </c>
      <c r="JP28" s="101">
        <v>1</v>
      </c>
      <c r="JQ28" s="10" t="s">
        <v>6</v>
      </c>
      <c r="JR28" s="102">
        <v>0</v>
      </c>
      <c r="JS28" s="102" t="str">
        <f>ResultsCalc(Players!$E28,Players!$G28,Players!JP28,Players!JR28)</f>
        <v xml:space="preserve"> </v>
      </c>
      <c r="JT28" s="101">
        <v>1</v>
      </c>
      <c r="JU28" s="10" t="s">
        <v>6</v>
      </c>
      <c r="JV28" s="102">
        <v>1</v>
      </c>
      <c r="JW28" s="102" t="str">
        <f>ResultsCalc(Players!$E28,Players!$G28,Players!JT28,Players!JV28)</f>
        <v xml:space="preserve"> </v>
      </c>
      <c r="JX28" s="101">
        <v>3</v>
      </c>
      <c r="JY28" s="10" t="s">
        <v>6</v>
      </c>
      <c r="JZ28" s="102">
        <v>0</v>
      </c>
      <c r="KA28" s="102" t="str">
        <f>ResultsCalc(Players!$E28,Players!$G28,Players!JX28,Players!JZ28)</f>
        <v xml:space="preserve"> </v>
      </c>
      <c r="KB28" s="101">
        <v>3</v>
      </c>
      <c r="KC28" s="10" t="s">
        <v>6</v>
      </c>
      <c r="KD28" s="102">
        <v>2</v>
      </c>
      <c r="KE28" s="102" t="str">
        <f>ResultsCalc(Players!$E28,Players!$G28,Players!KB28,Players!KD28)</f>
        <v xml:space="preserve"> </v>
      </c>
      <c r="KF28" s="101">
        <v>1</v>
      </c>
      <c r="KG28" s="10" t="s">
        <v>6</v>
      </c>
      <c r="KH28" s="102">
        <v>0</v>
      </c>
      <c r="KI28" s="102" t="str">
        <f>ResultsCalc(Players!$E28,Players!$G28,Players!KF28,Players!KH28)</f>
        <v xml:space="preserve"> </v>
      </c>
      <c r="KJ28" s="101">
        <v>3</v>
      </c>
      <c r="KK28" s="10" t="s">
        <v>6</v>
      </c>
      <c r="KL28" s="102">
        <v>0</v>
      </c>
      <c r="KM28" s="102" t="str">
        <f>ResultsCalc(Players!$E28,Players!$G28,Players!KJ28,Players!KL28)</f>
        <v xml:space="preserve"> </v>
      </c>
      <c r="KN28" s="101"/>
      <c r="KO28" s="10" t="s">
        <v>6</v>
      </c>
      <c r="KP28" s="102"/>
      <c r="KQ28" s="102" t="str">
        <f>ResultsCalc(Players!$E28,Players!$G28,Players!KN28,Players!KP28)</f>
        <v xml:space="preserve"> </v>
      </c>
      <c r="KR28" s="101"/>
      <c r="KS28" s="10" t="s">
        <v>6</v>
      </c>
      <c r="KT28" s="102"/>
      <c r="KU28" s="102" t="str">
        <f>ResultsCalc(Players!$E28,Players!$G28,Players!KR28,Players!KT28)</f>
        <v xml:space="preserve"> </v>
      </c>
      <c r="KV28" s="101"/>
      <c r="KW28" s="10" t="s">
        <v>6</v>
      </c>
      <c r="KX28" s="102"/>
      <c r="KY28" s="102" t="str">
        <f>ResultsCalc(Players!$E28,Players!$G28,Players!KV28,Players!KX28)</f>
        <v xml:space="preserve"> </v>
      </c>
      <c r="KZ28" s="101"/>
      <c r="LA28" s="10" t="s">
        <v>6</v>
      </c>
      <c r="LB28" s="102"/>
      <c r="LC28" s="102" t="str">
        <f>ResultsCalc(Players!$E28,Players!$G28,Players!KZ28,Players!LB28)</f>
        <v xml:space="preserve"> </v>
      </c>
      <c r="LD28" s="101"/>
      <c r="LE28" s="10" t="s">
        <v>6</v>
      </c>
      <c r="LF28" s="102"/>
      <c r="LG28" s="102" t="str">
        <f>ResultsCalc(Players!$E28,Players!$G28,Players!LD28,Players!LF28)</f>
        <v xml:space="preserve"> </v>
      </c>
      <c r="LH28" s="101"/>
      <c r="LI28" s="10" t="s">
        <v>6</v>
      </c>
      <c r="LJ28" s="102"/>
      <c r="LK28" s="102" t="str">
        <f>ResultsCalc(Players!$E28,Players!$G28,Players!LH28,Players!LJ28)</f>
        <v xml:space="preserve"> </v>
      </c>
      <c r="LL28" s="101"/>
      <c r="LM28" s="10" t="s">
        <v>6</v>
      </c>
      <c r="LN28" s="102"/>
      <c r="LO28" s="102" t="str">
        <f>ResultsCalc(Players!$E28,Players!$G28,Players!LL28,Players!LN28)</f>
        <v xml:space="preserve"> </v>
      </c>
      <c r="LQ28" s="6">
        <f t="shared" si="0"/>
        <v>0</v>
      </c>
    </row>
    <row r="29" spans="1:329" ht="15.75" x14ac:dyDescent="0.25">
      <c r="A29" s="8">
        <v>43274</v>
      </c>
      <c r="B29" s="38">
        <v>27</v>
      </c>
      <c r="C29" s="60" t="s">
        <v>37</v>
      </c>
      <c r="D29" s="60" t="s">
        <v>122</v>
      </c>
      <c r="E29" s="81"/>
      <c r="F29" s="74" t="s">
        <v>6</v>
      </c>
      <c r="G29" s="83"/>
      <c r="H29" s="101">
        <v>1</v>
      </c>
      <c r="I29" s="10" t="s">
        <v>6</v>
      </c>
      <c r="J29" s="102">
        <v>1</v>
      </c>
      <c r="K29" s="11" t="str">
        <f>ResultsCalc(Players!$E29,Players!$G29,Players!H29,Players!J29)</f>
        <v xml:space="preserve"> </v>
      </c>
      <c r="L29" s="101">
        <v>1</v>
      </c>
      <c r="M29" s="10" t="s">
        <v>6</v>
      </c>
      <c r="N29" s="102">
        <v>2</v>
      </c>
      <c r="O29" s="11" t="str">
        <f>ResultsCalc(Players!$E29,Players!$G29,Players!L29,Players!N29)</f>
        <v xml:space="preserve"> </v>
      </c>
      <c r="P29" s="101">
        <v>3</v>
      </c>
      <c r="Q29" s="10" t="s">
        <v>6</v>
      </c>
      <c r="R29" s="102">
        <v>0</v>
      </c>
      <c r="S29" s="102" t="str">
        <f>ResultsCalc(Players!$E29,Players!$G29,Players!P29,Players!R29)</f>
        <v xml:space="preserve"> </v>
      </c>
      <c r="T29" s="9">
        <v>3</v>
      </c>
      <c r="U29" s="10" t="s">
        <v>6</v>
      </c>
      <c r="V29" s="11">
        <v>0</v>
      </c>
      <c r="W29" s="11" t="str">
        <f>ResultsCalc(Players!$E29,Players!$G29,Players!T29,Players!V29)</f>
        <v xml:space="preserve"> </v>
      </c>
      <c r="X29" s="9">
        <v>1</v>
      </c>
      <c r="Y29" s="10" t="s">
        <v>6</v>
      </c>
      <c r="Z29" s="11">
        <v>0</v>
      </c>
      <c r="AA29" s="11" t="str">
        <f>ResultsCalc(Players!$E29,Players!$G29,Players!X29,Players!Z29)</f>
        <v xml:space="preserve"> </v>
      </c>
      <c r="AB29" s="9">
        <v>2</v>
      </c>
      <c r="AC29" s="10" t="s">
        <v>6</v>
      </c>
      <c r="AD29" s="11">
        <v>0</v>
      </c>
      <c r="AE29" s="11" t="str">
        <f>ResultsCalc(Players!$E29,Players!$G29,Players!AB29,Players!AD29)</f>
        <v xml:space="preserve"> </v>
      </c>
      <c r="AF29" s="9">
        <v>1</v>
      </c>
      <c r="AG29" s="10" t="s">
        <v>6</v>
      </c>
      <c r="AH29" s="11">
        <v>0</v>
      </c>
      <c r="AI29" s="11" t="str">
        <f>ResultsCalc(Players!$E29,Players!$G29,Players!AF29,Players!AH29)</f>
        <v xml:space="preserve"> </v>
      </c>
      <c r="AJ29" s="9">
        <v>2</v>
      </c>
      <c r="AK29" s="10" t="s">
        <v>6</v>
      </c>
      <c r="AL29" s="11">
        <v>0</v>
      </c>
      <c r="AM29" s="11" t="str">
        <f>ResultsCalc(Players!$E29,Players!$G29,Players!AJ29,Players!AL29)</f>
        <v xml:space="preserve"> </v>
      </c>
      <c r="AN29" s="9">
        <v>1</v>
      </c>
      <c r="AO29" s="10" t="s">
        <v>6</v>
      </c>
      <c r="AP29" s="11">
        <v>0</v>
      </c>
      <c r="AQ29" s="11" t="str">
        <f>ResultsCalc(Players!$E29,Players!$G29,Players!AN29,Players!AP29)</f>
        <v xml:space="preserve"> </v>
      </c>
      <c r="AR29" s="9">
        <v>1</v>
      </c>
      <c r="AS29" s="10" t="s">
        <v>6</v>
      </c>
      <c r="AT29" s="11">
        <v>2</v>
      </c>
      <c r="AU29" s="11" t="str">
        <f>ResultsCalc(Players!$E29,Players!$G29,Players!AR29,Players!AT29)</f>
        <v xml:space="preserve"> </v>
      </c>
      <c r="AV29" s="9">
        <v>1</v>
      </c>
      <c r="AW29" s="10" t="s">
        <v>6</v>
      </c>
      <c r="AX29" s="11">
        <v>1</v>
      </c>
      <c r="AY29" s="11" t="str">
        <f>ResultsCalc(Players!$E29,Players!$G29,Players!AV29,Players!AX29)</f>
        <v xml:space="preserve"> </v>
      </c>
      <c r="AZ29" s="9">
        <v>3</v>
      </c>
      <c r="BA29" s="10" t="s">
        <v>6</v>
      </c>
      <c r="BB29" s="11">
        <v>0</v>
      </c>
      <c r="BC29" s="11" t="str">
        <f>ResultsCalc(Players!$E29,Players!$G29,Players!AZ29,Players!BB29)</f>
        <v xml:space="preserve"> </v>
      </c>
      <c r="BD29" s="9">
        <v>2</v>
      </c>
      <c r="BE29" s="10" t="s">
        <v>6</v>
      </c>
      <c r="BF29" s="11">
        <v>0</v>
      </c>
      <c r="BG29" s="11" t="str">
        <f>ResultsCalc(Players!$E29,Players!$G29,Players!BD29,Players!BF29)</f>
        <v xml:space="preserve"> </v>
      </c>
      <c r="BH29" s="101">
        <v>2</v>
      </c>
      <c r="BI29" s="10" t="s">
        <v>6</v>
      </c>
      <c r="BJ29" s="102">
        <v>0</v>
      </c>
      <c r="BK29" s="11" t="str">
        <f>ResultsCalc(Players!$E29,Players!$G29,Players!BH29,Players!BJ29)</f>
        <v xml:space="preserve"> </v>
      </c>
      <c r="BL29" s="9">
        <v>2</v>
      </c>
      <c r="BM29" s="10" t="s">
        <v>6</v>
      </c>
      <c r="BN29" s="11">
        <v>0</v>
      </c>
      <c r="BO29" s="11" t="str">
        <f>ResultsCalc(Players!$E29,Players!$G29,Players!BL29,Players!BN29)</f>
        <v xml:space="preserve"> </v>
      </c>
      <c r="BP29" s="9">
        <v>2</v>
      </c>
      <c r="BQ29" s="10" t="s">
        <v>6</v>
      </c>
      <c r="BR29" s="11">
        <v>0</v>
      </c>
      <c r="BS29" s="11" t="str">
        <f>ResultsCalc(Players!$E29,Players!$G29,Players!BP29,Players!BR29)</f>
        <v xml:space="preserve"> </v>
      </c>
      <c r="BT29" s="9">
        <v>1</v>
      </c>
      <c r="BU29" s="10" t="s">
        <v>6</v>
      </c>
      <c r="BV29" s="11">
        <v>0</v>
      </c>
      <c r="BW29" s="11" t="str">
        <f>ResultsCalc(Players!$E29,Players!$G29,Players!BT29,Players!BV29)</f>
        <v xml:space="preserve"> </v>
      </c>
      <c r="BX29" s="9">
        <v>2</v>
      </c>
      <c r="BY29" s="10" t="s">
        <v>6</v>
      </c>
      <c r="BZ29" s="11">
        <v>0</v>
      </c>
      <c r="CA29" s="11" t="str">
        <f>ResultsCalc(Players!$E29,Players!$G29,Players!BX29,Players!BZ29)</f>
        <v xml:space="preserve"> </v>
      </c>
      <c r="CB29" s="9">
        <v>1</v>
      </c>
      <c r="CC29" s="10" t="s">
        <v>6</v>
      </c>
      <c r="CD29" s="11">
        <v>1</v>
      </c>
      <c r="CE29" s="11" t="str">
        <f>ResultsCalc(Players!$E29,Players!$G29,Players!CB29,Players!CD29)</f>
        <v xml:space="preserve"> </v>
      </c>
      <c r="CF29" s="9">
        <v>3</v>
      </c>
      <c r="CG29" s="10" t="s">
        <v>6</v>
      </c>
      <c r="CH29" s="11">
        <v>1</v>
      </c>
      <c r="CI29" s="11" t="str">
        <f>ResultsCalc(Players!$E29,Players!$G29,Players!CF29,Players!CH29)</f>
        <v xml:space="preserve"> </v>
      </c>
      <c r="CJ29" s="9">
        <v>1</v>
      </c>
      <c r="CK29" s="10" t="s">
        <v>6</v>
      </c>
      <c r="CL29" s="11">
        <v>0</v>
      </c>
      <c r="CM29" s="11" t="str">
        <f>ResultsCalc(Players!$E29,Players!$G29,Players!CJ29,Players!CL29)</f>
        <v xml:space="preserve"> </v>
      </c>
      <c r="CN29" s="9">
        <v>2</v>
      </c>
      <c r="CO29" s="10" t="s">
        <v>6</v>
      </c>
      <c r="CP29" s="11">
        <v>1</v>
      </c>
      <c r="CQ29" s="11" t="str">
        <f>ResultsCalc(Players!$E29,Players!$G29,Players!CN29,Players!CP29)</f>
        <v xml:space="preserve"> </v>
      </c>
      <c r="CR29" s="9">
        <v>1</v>
      </c>
      <c r="CS29" s="10" t="s">
        <v>6</v>
      </c>
      <c r="CT29" s="11">
        <v>1</v>
      </c>
      <c r="CU29" s="11" t="str">
        <f>ResultsCalc(Players!$E29,Players!$G29,Players!CR29,Players!CT29)</f>
        <v xml:space="preserve"> </v>
      </c>
      <c r="CV29" s="9">
        <v>1</v>
      </c>
      <c r="CW29" s="10" t="s">
        <v>6</v>
      </c>
      <c r="CX29" s="11">
        <v>0</v>
      </c>
      <c r="CY29" s="11" t="str">
        <f>ResultsCalc(Players!$E29,Players!$G29,Players!CV29,Players!CX29)</f>
        <v xml:space="preserve"> </v>
      </c>
      <c r="CZ29" s="9">
        <v>1</v>
      </c>
      <c r="DA29" s="10" t="s">
        <v>6</v>
      </c>
      <c r="DB29" s="11">
        <v>0</v>
      </c>
      <c r="DC29" s="11" t="str">
        <f>ResultsCalc(Players!$E29,Players!$G29,Players!CZ29,Players!DB29)</f>
        <v xml:space="preserve"> </v>
      </c>
      <c r="DD29" s="9">
        <v>3</v>
      </c>
      <c r="DE29" s="10" t="s">
        <v>6</v>
      </c>
      <c r="DF29" s="11">
        <v>1</v>
      </c>
      <c r="DG29" s="11" t="str">
        <f>ResultsCalc(Players!$E29,Players!$G29,Players!DD29,Players!DF29)</f>
        <v xml:space="preserve"> </v>
      </c>
      <c r="DH29" s="9">
        <v>1</v>
      </c>
      <c r="DI29" s="10" t="s">
        <v>6</v>
      </c>
      <c r="DJ29" s="11">
        <v>1</v>
      </c>
      <c r="DK29" s="11" t="str">
        <f>ResultsCalc(Players!$E29,Players!$G29,Players!DH29,Players!DJ29)</f>
        <v xml:space="preserve"> </v>
      </c>
      <c r="DL29" s="9">
        <v>2</v>
      </c>
      <c r="DM29" s="10" t="s">
        <v>6</v>
      </c>
      <c r="DN29" s="11">
        <v>0</v>
      </c>
      <c r="DO29" s="11" t="str">
        <f>ResultsCalc(Players!$E29,Players!$G29,Players!DL29,Players!DN29)</f>
        <v xml:space="preserve"> </v>
      </c>
      <c r="DP29" s="9">
        <v>1</v>
      </c>
      <c r="DQ29" s="10" t="s">
        <v>6</v>
      </c>
      <c r="DR29" s="11">
        <v>0</v>
      </c>
      <c r="DS29" s="11" t="str">
        <f>ResultsCalc(Players!$E29,Players!$G29,Players!DP29,Players!DR29)</f>
        <v xml:space="preserve"> </v>
      </c>
      <c r="DT29" s="9">
        <v>1</v>
      </c>
      <c r="DU29" s="10" t="s">
        <v>6</v>
      </c>
      <c r="DV29" s="11">
        <v>0</v>
      </c>
      <c r="DW29" s="11" t="str">
        <f>ResultsCalc(Players!$E29,Players!$G29,Players!DT29,Players!DV29)</f>
        <v xml:space="preserve"> </v>
      </c>
      <c r="DX29" s="9">
        <v>2</v>
      </c>
      <c r="DY29" s="10" t="s">
        <v>6</v>
      </c>
      <c r="DZ29" s="11">
        <v>0</v>
      </c>
      <c r="EA29" s="11" t="str">
        <f>ResultsCalc(Players!$E29,Players!$G29,Players!DX29,Players!DZ29)</f>
        <v xml:space="preserve"> </v>
      </c>
      <c r="EB29" s="9">
        <v>2</v>
      </c>
      <c r="EC29" s="10" t="s">
        <v>6</v>
      </c>
      <c r="ED29" s="11">
        <v>0</v>
      </c>
      <c r="EE29" s="11" t="str">
        <f>ResultsCalc(Players!$E29,Players!$G29,Players!EB29,Players!ED29)</f>
        <v xml:space="preserve"> </v>
      </c>
      <c r="EF29" s="9">
        <v>2</v>
      </c>
      <c r="EG29" s="10" t="s">
        <v>6</v>
      </c>
      <c r="EH29" s="11">
        <v>1</v>
      </c>
      <c r="EI29" s="11" t="str">
        <f>ResultsCalc(Players!$E29,Players!$G29,Players!EF29,Players!EH29)</f>
        <v xml:space="preserve"> </v>
      </c>
      <c r="EJ29" s="9">
        <v>2</v>
      </c>
      <c r="EK29" s="10" t="s">
        <v>6</v>
      </c>
      <c r="EL29" s="11">
        <v>0</v>
      </c>
      <c r="EM29" s="11" t="str">
        <f>ResultsCalc(Players!$E29,Players!$G29,Players!EJ29,Players!EL29)</f>
        <v xml:space="preserve"> </v>
      </c>
      <c r="EN29" s="9">
        <v>2</v>
      </c>
      <c r="EO29" s="10" t="s">
        <v>6</v>
      </c>
      <c r="EP29" s="11">
        <v>0</v>
      </c>
      <c r="EQ29" s="11" t="str">
        <f>ResultsCalc(Players!$E29,Players!$G29,Players!EN29,Players!EP29)</f>
        <v xml:space="preserve"> </v>
      </c>
      <c r="ER29" s="9">
        <v>1</v>
      </c>
      <c r="ES29" s="10" t="s">
        <v>6</v>
      </c>
      <c r="ET29" s="11">
        <v>0</v>
      </c>
      <c r="EU29" s="11" t="str">
        <f>ResultsCalc(Players!$E29,Players!$G29,Players!ER29,Players!ET29)</f>
        <v xml:space="preserve"> </v>
      </c>
      <c r="EV29" s="9">
        <v>2</v>
      </c>
      <c r="EW29" s="10" t="s">
        <v>6</v>
      </c>
      <c r="EX29" s="11">
        <v>1</v>
      </c>
      <c r="EY29" s="11" t="str">
        <f>ResultsCalc(Players!$E29,Players!$G29,Players!EV29,Players!EX29)</f>
        <v xml:space="preserve"> </v>
      </c>
      <c r="EZ29" s="9">
        <v>2</v>
      </c>
      <c r="FA29" s="10" t="s">
        <v>6</v>
      </c>
      <c r="FB29" s="11">
        <v>1</v>
      </c>
      <c r="FC29" s="11" t="str">
        <f>ResultsCalc(Players!$E29,Players!$G29,Players!EZ29,Players!FB29)</f>
        <v xml:space="preserve"> </v>
      </c>
      <c r="FD29" s="9">
        <v>2</v>
      </c>
      <c r="FE29" s="10" t="s">
        <v>6</v>
      </c>
      <c r="FF29" s="11">
        <v>1</v>
      </c>
      <c r="FG29" s="11" t="str">
        <f>ResultsCalc(Players!$E29,Players!$G29,Players!FD29,Players!FF29)</f>
        <v xml:space="preserve"> </v>
      </c>
      <c r="FH29" s="9">
        <v>3</v>
      </c>
      <c r="FI29" s="10" t="s">
        <v>6</v>
      </c>
      <c r="FJ29" s="11">
        <v>0</v>
      </c>
      <c r="FK29" s="11" t="str">
        <f>ResultsCalc(Players!$E29,Players!$G29,Players!FH29,Players!FJ29)</f>
        <v xml:space="preserve"> </v>
      </c>
      <c r="FL29" s="9">
        <v>3</v>
      </c>
      <c r="FM29" s="10" t="s">
        <v>6</v>
      </c>
      <c r="FN29" s="11">
        <v>0</v>
      </c>
      <c r="FO29" s="11" t="str">
        <f>ResultsCalc(Players!$E29,Players!$G29,Players!FL29,Players!FN29)</f>
        <v xml:space="preserve"> </v>
      </c>
      <c r="FP29" s="9">
        <v>2</v>
      </c>
      <c r="FQ29" s="10" t="s">
        <v>6</v>
      </c>
      <c r="FR29" s="11">
        <v>0</v>
      </c>
      <c r="FS29" s="11" t="str">
        <f>ResultsCalc(Players!$E29,Players!$G29,Players!FP29,Players!FR29)</f>
        <v xml:space="preserve"> </v>
      </c>
      <c r="FT29" s="9">
        <v>2</v>
      </c>
      <c r="FU29" s="10" t="s">
        <v>6</v>
      </c>
      <c r="FV29" s="11">
        <v>0</v>
      </c>
      <c r="FW29" s="11" t="str">
        <f>ResultsCalc(Players!$E29,Players!$G29,Players!FT29,Players!FV29)</f>
        <v xml:space="preserve"> </v>
      </c>
      <c r="FX29" s="9">
        <v>4</v>
      </c>
      <c r="FY29" s="10" t="s">
        <v>6</v>
      </c>
      <c r="FZ29" s="11">
        <v>0</v>
      </c>
      <c r="GA29" s="11" t="str">
        <f>ResultsCalc(Players!$E29,Players!$G29,Players!FX29,Players!FZ29)</f>
        <v xml:space="preserve"> </v>
      </c>
      <c r="GB29" s="9">
        <v>2</v>
      </c>
      <c r="GC29" s="10" t="s">
        <v>6</v>
      </c>
      <c r="GD29" s="11">
        <v>0</v>
      </c>
      <c r="GE29" s="11" t="str">
        <f>ResultsCalc(Players!$E29,Players!$G29,Players!GB29,Players!GD29)</f>
        <v xml:space="preserve"> </v>
      </c>
      <c r="GF29" s="9">
        <v>2</v>
      </c>
      <c r="GG29" s="10" t="s">
        <v>6</v>
      </c>
      <c r="GH29" s="11">
        <v>0</v>
      </c>
      <c r="GI29" s="11" t="str">
        <f>ResultsCalc(Players!$E29,Players!$G29,Players!GF29,Players!GH29)</f>
        <v xml:space="preserve"> </v>
      </c>
      <c r="GJ29" s="9">
        <v>2</v>
      </c>
      <c r="GK29" s="10" t="s">
        <v>6</v>
      </c>
      <c r="GL29" s="11">
        <v>0</v>
      </c>
      <c r="GM29" s="11" t="str">
        <f>ResultsCalc(Players!$E29,Players!$G29,Players!GJ29,Players!GL29)</f>
        <v xml:space="preserve"> </v>
      </c>
      <c r="GN29" s="9">
        <v>3</v>
      </c>
      <c r="GO29" s="10" t="s">
        <v>6</v>
      </c>
      <c r="GP29" s="11">
        <v>0</v>
      </c>
      <c r="GQ29" s="11" t="str">
        <f>ResultsCalc(Players!$E29,Players!$G29,Players!GN29,Players!GP29)</f>
        <v xml:space="preserve"> </v>
      </c>
      <c r="GR29" s="9">
        <v>3</v>
      </c>
      <c r="GS29" s="10" t="s">
        <v>6</v>
      </c>
      <c r="GT29" s="11">
        <v>1</v>
      </c>
      <c r="GU29" s="11" t="str">
        <f>ResultsCalc(Players!$E29,Players!$G29,Players!GR29,Players!GT29)</f>
        <v xml:space="preserve"> </v>
      </c>
      <c r="GV29" s="9">
        <v>2</v>
      </c>
      <c r="GW29" s="10" t="s">
        <v>6</v>
      </c>
      <c r="GX29" s="11">
        <v>0</v>
      </c>
      <c r="GY29" s="11" t="str">
        <f>ResultsCalc(Players!$E29,Players!$G29,Players!GV29,Players!GX29)</f>
        <v xml:space="preserve"> </v>
      </c>
      <c r="GZ29" s="9">
        <v>1</v>
      </c>
      <c r="HA29" s="10" t="s">
        <v>6</v>
      </c>
      <c r="HB29" s="11">
        <v>0</v>
      </c>
      <c r="HC29" s="11" t="str">
        <f>ResultsCalc(Players!$E29,Players!$G29,Players!GZ29,Players!HB29)</f>
        <v xml:space="preserve"> </v>
      </c>
      <c r="HD29" s="9">
        <v>1</v>
      </c>
      <c r="HE29" s="10" t="s">
        <v>6</v>
      </c>
      <c r="HF29" s="11">
        <v>0</v>
      </c>
      <c r="HG29" s="11" t="str">
        <f>ResultsCalc(Players!$E29,Players!$G29,Players!HD29,Players!HF29)</f>
        <v xml:space="preserve"> </v>
      </c>
      <c r="HH29" s="9">
        <v>2</v>
      </c>
      <c r="HI29" s="10" t="s">
        <v>6</v>
      </c>
      <c r="HJ29" s="11">
        <v>0</v>
      </c>
      <c r="HK29" s="11" t="str">
        <f>ResultsCalc(Players!$E29,Players!$G29,Players!HH29,Players!HJ29)</f>
        <v xml:space="preserve"> </v>
      </c>
      <c r="HL29" s="9">
        <v>3</v>
      </c>
      <c r="HM29" s="10" t="s">
        <v>6</v>
      </c>
      <c r="HN29" s="11">
        <v>0</v>
      </c>
      <c r="HO29" s="11" t="str">
        <f>ResultsCalc(Players!$E29,Players!$G29,Players!HL29,Players!HN29)</f>
        <v xml:space="preserve"> </v>
      </c>
      <c r="HP29" s="9">
        <v>2</v>
      </c>
      <c r="HQ29" s="10" t="s">
        <v>6</v>
      </c>
      <c r="HR29" s="11">
        <v>0</v>
      </c>
      <c r="HS29" s="11" t="str">
        <f>ResultsCalc(Players!$E29,Players!$G29,Players!HP29,Players!HR29)</f>
        <v xml:space="preserve"> </v>
      </c>
      <c r="HT29" s="9">
        <v>1</v>
      </c>
      <c r="HU29" s="10" t="s">
        <v>6</v>
      </c>
      <c r="HV29" s="11">
        <v>1</v>
      </c>
      <c r="HW29" s="11" t="str">
        <f>ResultsCalc(Players!$E29,Players!$G29,Players!HT29,Players!HV29)</f>
        <v xml:space="preserve"> </v>
      </c>
      <c r="HX29" s="9">
        <v>2</v>
      </c>
      <c r="HY29" s="10" t="s">
        <v>6</v>
      </c>
      <c r="HZ29" s="11">
        <v>1</v>
      </c>
      <c r="IA29" s="11" t="str">
        <f>ResultsCalc(Players!$E29,Players!$G29,Players!HX29,Players!HZ29)</f>
        <v xml:space="preserve"> </v>
      </c>
      <c r="IB29" s="9">
        <v>2</v>
      </c>
      <c r="IC29" s="10" t="s">
        <v>6</v>
      </c>
      <c r="ID29" s="11">
        <v>0</v>
      </c>
      <c r="IE29" s="11" t="str">
        <f>ResultsCalc(Players!$E29,Players!$G29,Players!IB29,Players!ID29)</f>
        <v xml:space="preserve"> </v>
      </c>
      <c r="IF29" s="9">
        <v>1</v>
      </c>
      <c r="IG29" s="10" t="s">
        <v>6</v>
      </c>
      <c r="IH29" s="11">
        <v>0</v>
      </c>
      <c r="II29" s="11" t="str">
        <f>ResultsCalc(Players!$E29,Players!$G29,Players!IF29,Players!IH29)</f>
        <v xml:space="preserve"> </v>
      </c>
      <c r="IJ29" s="9">
        <v>2</v>
      </c>
      <c r="IK29" s="10" t="s">
        <v>6</v>
      </c>
      <c r="IL29" s="11">
        <v>0</v>
      </c>
      <c r="IM29" s="11" t="str">
        <f>ResultsCalc(Players!$E29,Players!$G29,Players!IJ29,Players!IL29)</f>
        <v xml:space="preserve"> </v>
      </c>
      <c r="IN29" s="9">
        <v>2</v>
      </c>
      <c r="IO29" s="10" t="s">
        <v>6</v>
      </c>
      <c r="IP29" s="11">
        <v>1</v>
      </c>
      <c r="IQ29" s="11" t="str">
        <f>ResultsCalc(Players!$E29,Players!$G29,Players!IN29,Players!IP29)</f>
        <v xml:space="preserve"> </v>
      </c>
      <c r="IR29" s="9">
        <v>1</v>
      </c>
      <c r="IS29" s="10" t="s">
        <v>6</v>
      </c>
      <c r="IT29" s="11">
        <v>0</v>
      </c>
      <c r="IU29" s="11" t="str">
        <f>ResultsCalc(Players!$E29,Players!$G29,Players!IR29,Players!IT29)</f>
        <v xml:space="preserve"> </v>
      </c>
      <c r="IV29" s="101">
        <v>2</v>
      </c>
      <c r="IW29" s="10" t="s">
        <v>6</v>
      </c>
      <c r="IX29" s="102">
        <v>1</v>
      </c>
      <c r="IY29" s="102" t="str">
        <f>ResultsCalc(Players!$E29,Players!$G29,Players!IV29,Players!IX29)</f>
        <v xml:space="preserve"> </v>
      </c>
      <c r="IZ29" s="101">
        <v>1</v>
      </c>
      <c r="JA29" s="10" t="s">
        <v>6</v>
      </c>
      <c r="JB29" s="102">
        <v>0</v>
      </c>
      <c r="JC29" s="102" t="str">
        <f>ResultsCalc(Players!$E29,Players!$G29,Players!IZ29,Players!JB29)</f>
        <v xml:space="preserve"> </v>
      </c>
      <c r="JD29" s="101">
        <v>2</v>
      </c>
      <c r="JE29" s="10" t="s">
        <v>6</v>
      </c>
      <c r="JF29" s="102">
        <v>0</v>
      </c>
      <c r="JG29" s="102" t="str">
        <f>ResultsCalc(Players!$E29,Players!$G29,Players!JD29,Players!JF29)</f>
        <v xml:space="preserve"> </v>
      </c>
      <c r="JH29" s="101">
        <v>1</v>
      </c>
      <c r="JI29" s="10" t="s">
        <v>6</v>
      </c>
      <c r="JJ29" s="102">
        <v>0</v>
      </c>
      <c r="JK29" s="102" t="str">
        <f>ResultsCalc(Players!$E29,Players!$G29,Players!JH29,Players!JJ29)</f>
        <v xml:space="preserve"> </v>
      </c>
      <c r="JL29" s="101">
        <v>2</v>
      </c>
      <c r="JM29" s="10" t="s">
        <v>6</v>
      </c>
      <c r="JN29" s="102">
        <v>0</v>
      </c>
      <c r="JO29" s="102" t="str">
        <f>ResultsCalc(Players!$E29,Players!$G29,Players!JL29,Players!JN29)</f>
        <v xml:space="preserve"> </v>
      </c>
      <c r="JP29" s="101">
        <v>3</v>
      </c>
      <c r="JQ29" s="10" t="s">
        <v>6</v>
      </c>
      <c r="JR29" s="102">
        <v>0</v>
      </c>
      <c r="JS29" s="102" t="str">
        <f>ResultsCalc(Players!$E29,Players!$G29,Players!JP29,Players!JR29)</f>
        <v xml:space="preserve"> </v>
      </c>
      <c r="JT29" s="101">
        <v>2</v>
      </c>
      <c r="JU29" s="10" t="s">
        <v>6</v>
      </c>
      <c r="JV29" s="102">
        <v>0</v>
      </c>
      <c r="JW29" s="102" t="str">
        <f>ResultsCalc(Players!$E29,Players!$G29,Players!JT29,Players!JV29)</f>
        <v xml:space="preserve"> </v>
      </c>
      <c r="JX29" s="101">
        <v>2</v>
      </c>
      <c r="JY29" s="10" t="s">
        <v>6</v>
      </c>
      <c r="JZ29" s="102">
        <v>0</v>
      </c>
      <c r="KA29" s="102" t="str">
        <f>ResultsCalc(Players!$E29,Players!$G29,Players!JX29,Players!JZ29)</f>
        <v xml:space="preserve"> </v>
      </c>
      <c r="KB29" s="101">
        <v>2</v>
      </c>
      <c r="KC29" s="10" t="s">
        <v>6</v>
      </c>
      <c r="KD29" s="102">
        <v>2</v>
      </c>
      <c r="KE29" s="102" t="str">
        <f>ResultsCalc(Players!$E29,Players!$G29,Players!KB29,Players!KD29)</f>
        <v xml:space="preserve"> </v>
      </c>
      <c r="KF29" s="101">
        <v>2</v>
      </c>
      <c r="KG29" s="10" t="s">
        <v>6</v>
      </c>
      <c r="KH29" s="102">
        <v>0</v>
      </c>
      <c r="KI29" s="102" t="str">
        <f>ResultsCalc(Players!$E29,Players!$G29,Players!KF29,Players!KH29)</f>
        <v xml:space="preserve"> </v>
      </c>
      <c r="KJ29" s="101">
        <v>3</v>
      </c>
      <c r="KK29" s="10" t="s">
        <v>6</v>
      </c>
      <c r="KL29" s="102">
        <v>1</v>
      </c>
      <c r="KM29" s="102" t="str">
        <f>ResultsCalc(Players!$E29,Players!$G29,Players!KJ29,Players!KL29)</f>
        <v xml:space="preserve"> </v>
      </c>
      <c r="KN29" s="101"/>
      <c r="KO29" s="10" t="s">
        <v>6</v>
      </c>
      <c r="KP29" s="102"/>
      <c r="KQ29" s="102" t="str">
        <f>ResultsCalc(Players!$E29,Players!$G29,Players!KN29,Players!KP29)</f>
        <v xml:space="preserve"> </v>
      </c>
      <c r="KR29" s="101"/>
      <c r="KS29" s="10" t="s">
        <v>6</v>
      </c>
      <c r="KT29" s="102"/>
      <c r="KU29" s="102" t="str">
        <f>ResultsCalc(Players!$E29,Players!$G29,Players!KR29,Players!KT29)</f>
        <v xml:space="preserve"> </v>
      </c>
      <c r="KV29" s="101"/>
      <c r="KW29" s="10" t="s">
        <v>6</v>
      </c>
      <c r="KX29" s="102"/>
      <c r="KY29" s="102" t="str">
        <f>ResultsCalc(Players!$E29,Players!$G29,Players!KV29,Players!KX29)</f>
        <v xml:space="preserve"> </v>
      </c>
      <c r="KZ29" s="101"/>
      <c r="LA29" s="10" t="s">
        <v>6</v>
      </c>
      <c r="LB29" s="102"/>
      <c r="LC29" s="102" t="str">
        <f>ResultsCalc(Players!$E29,Players!$G29,Players!KZ29,Players!LB29)</f>
        <v xml:space="preserve"> </v>
      </c>
      <c r="LD29" s="101"/>
      <c r="LE29" s="10" t="s">
        <v>6</v>
      </c>
      <c r="LF29" s="102"/>
      <c r="LG29" s="102" t="str">
        <f>ResultsCalc(Players!$E29,Players!$G29,Players!LD29,Players!LF29)</f>
        <v xml:space="preserve"> </v>
      </c>
      <c r="LH29" s="101"/>
      <c r="LI29" s="10" t="s">
        <v>6</v>
      </c>
      <c r="LJ29" s="102"/>
      <c r="LK29" s="102" t="str">
        <f>ResultsCalc(Players!$E29,Players!$G29,Players!LH29,Players!LJ29)</f>
        <v xml:space="preserve"> </v>
      </c>
      <c r="LL29" s="101"/>
      <c r="LM29" s="10" t="s">
        <v>6</v>
      </c>
      <c r="LN29" s="102"/>
      <c r="LO29" s="102" t="str">
        <f>ResultsCalc(Players!$E29,Players!$G29,Players!LL29,Players!LN29)</f>
        <v xml:space="preserve"> </v>
      </c>
      <c r="LQ29" s="6">
        <f t="shared" si="0"/>
        <v>0</v>
      </c>
    </row>
    <row r="30" spans="1:329" ht="15.75" x14ac:dyDescent="0.25">
      <c r="A30" s="8">
        <v>43274</v>
      </c>
      <c r="B30" s="38">
        <v>28</v>
      </c>
      <c r="C30" s="60" t="s">
        <v>8</v>
      </c>
      <c r="D30" s="60" t="s">
        <v>10</v>
      </c>
      <c r="E30" s="81"/>
      <c r="F30" s="74" t="s">
        <v>6</v>
      </c>
      <c r="G30" s="83"/>
      <c r="H30" s="101">
        <v>2</v>
      </c>
      <c r="I30" s="10" t="s">
        <v>6</v>
      </c>
      <c r="J30" s="102">
        <v>2</v>
      </c>
      <c r="K30" s="11" t="str">
        <f>ResultsCalc(Players!$E30,Players!$G30,Players!H30,Players!J30)</f>
        <v xml:space="preserve"> </v>
      </c>
      <c r="L30" s="101">
        <v>2</v>
      </c>
      <c r="M30" s="10" t="s">
        <v>6</v>
      </c>
      <c r="N30" s="102">
        <v>1</v>
      </c>
      <c r="O30" s="11" t="str">
        <f>ResultsCalc(Players!$E30,Players!$G30,Players!L30,Players!N30)</f>
        <v xml:space="preserve"> </v>
      </c>
      <c r="P30" s="101">
        <v>2</v>
      </c>
      <c r="Q30" s="10" t="s">
        <v>6</v>
      </c>
      <c r="R30" s="102">
        <v>1</v>
      </c>
      <c r="S30" s="102" t="str">
        <f>ResultsCalc(Players!$E30,Players!$G30,Players!P30,Players!R30)</f>
        <v xml:space="preserve"> </v>
      </c>
      <c r="T30" s="9">
        <v>1</v>
      </c>
      <c r="U30" s="10" t="s">
        <v>6</v>
      </c>
      <c r="V30" s="11">
        <v>0</v>
      </c>
      <c r="W30" s="11" t="str">
        <f>ResultsCalc(Players!$E30,Players!$G30,Players!T30,Players!V30)</f>
        <v xml:space="preserve"> </v>
      </c>
      <c r="X30" s="9">
        <v>1</v>
      </c>
      <c r="Y30" s="10" t="s">
        <v>6</v>
      </c>
      <c r="Z30" s="11">
        <v>2</v>
      </c>
      <c r="AA30" s="11" t="str">
        <f>ResultsCalc(Players!$E30,Players!$G30,Players!X30,Players!Z30)</f>
        <v xml:space="preserve"> </v>
      </c>
      <c r="AB30" s="9">
        <v>2</v>
      </c>
      <c r="AC30" s="10" t="s">
        <v>6</v>
      </c>
      <c r="AD30" s="11">
        <v>2</v>
      </c>
      <c r="AE30" s="11" t="str">
        <f>ResultsCalc(Players!$E30,Players!$G30,Players!AB30,Players!AD30)</f>
        <v xml:space="preserve"> </v>
      </c>
      <c r="AF30" s="9">
        <v>2</v>
      </c>
      <c r="AG30" s="10" t="s">
        <v>6</v>
      </c>
      <c r="AH30" s="11">
        <v>2</v>
      </c>
      <c r="AI30" s="11" t="str">
        <f>ResultsCalc(Players!$E30,Players!$G30,Players!AF30,Players!AH30)</f>
        <v xml:space="preserve"> </v>
      </c>
      <c r="AJ30" s="9">
        <v>1</v>
      </c>
      <c r="AK30" s="10" t="s">
        <v>6</v>
      </c>
      <c r="AL30" s="11">
        <v>2</v>
      </c>
      <c r="AM30" s="11" t="str">
        <f>ResultsCalc(Players!$E30,Players!$G30,Players!AJ30,Players!AL30)</f>
        <v xml:space="preserve"> </v>
      </c>
      <c r="AN30" s="9">
        <v>1</v>
      </c>
      <c r="AO30" s="10" t="s">
        <v>6</v>
      </c>
      <c r="AP30" s="11">
        <v>2</v>
      </c>
      <c r="AQ30" s="11" t="str">
        <f>ResultsCalc(Players!$E30,Players!$G30,Players!AN30,Players!AP30)</f>
        <v xml:space="preserve"> </v>
      </c>
      <c r="AR30" s="9">
        <v>2</v>
      </c>
      <c r="AS30" s="10" t="s">
        <v>6</v>
      </c>
      <c r="AT30" s="11">
        <v>3</v>
      </c>
      <c r="AU30" s="11" t="str">
        <f>ResultsCalc(Players!$E30,Players!$G30,Players!AR30,Players!AT30)</f>
        <v xml:space="preserve"> </v>
      </c>
      <c r="AV30" s="9">
        <v>1</v>
      </c>
      <c r="AW30" s="10" t="s">
        <v>6</v>
      </c>
      <c r="AX30" s="11">
        <v>2</v>
      </c>
      <c r="AY30" s="11" t="str">
        <f>ResultsCalc(Players!$E30,Players!$G30,Players!AV30,Players!AX30)</f>
        <v xml:space="preserve"> </v>
      </c>
      <c r="AZ30" s="9">
        <v>1</v>
      </c>
      <c r="BA30" s="10" t="s">
        <v>6</v>
      </c>
      <c r="BB30" s="11">
        <v>1</v>
      </c>
      <c r="BC30" s="11" t="str">
        <f>ResultsCalc(Players!$E30,Players!$G30,Players!AZ30,Players!BB30)</f>
        <v xml:space="preserve"> </v>
      </c>
      <c r="BD30" s="9">
        <v>1</v>
      </c>
      <c r="BE30" s="10" t="s">
        <v>6</v>
      </c>
      <c r="BF30" s="11">
        <v>1</v>
      </c>
      <c r="BG30" s="11" t="str">
        <f>ResultsCalc(Players!$E30,Players!$G30,Players!BD30,Players!BF30)</f>
        <v xml:space="preserve"> </v>
      </c>
      <c r="BH30" s="101">
        <v>1</v>
      </c>
      <c r="BI30" s="10" t="s">
        <v>6</v>
      </c>
      <c r="BJ30" s="102">
        <v>1</v>
      </c>
      <c r="BK30" s="11" t="str">
        <f>ResultsCalc(Players!$E30,Players!$G30,Players!BH30,Players!BJ30)</f>
        <v xml:space="preserve"> </v>
      </c>
      <c r="BL30" s="9">
        <v>1</v>
      </c>
      <c r="BM30" s="10" t="s">
        <v>6</v>
      </c>
      <c r="BN30" s="11">
        <v>1</v>
      </c>
      <c r="BO30" s="11" t="str">
        <f>ResultsCalc(Players!$E30,Players!$G30,Players!BL30,Players!BN30)</f>
        <v xml:space="preserve"> </v>
      </c>
      <c r="BP30" s="9">
        <v>1</v>
      </c>
      <c r="BQ30" s="10" t="s">
        <v>6</v>
      </c>
      <c r="BR30" s="11">
        <v>1</v>
      </c>
      <c r="BS30" s="11" t="str">
        <f>ResultsCalc(Players!$E30,Players!$G30,Players!BP30,Players!BR30)</f>
        <v xml:space="preserve"> </v>
      </c>
      <c r="BT30" s="9">
        <v>1</v>
      </c>
      <c r="BU30" s="10" t="s">
        <v>6</v>
      </c>
      <c r="BV30" s="11">
        <v>1</v>
      </c>
      <c r="BW30" s="11" t="str">
        <f>ResultsCalc(Players!$E30,Players!$G30,Players!BT30,Players!BV30)</f>
        <v xml:space="preserve"> </v>
      </c>
      <c r="BX30" s="9">
        <v>1</v>
      </c>
      <c r="BY30" s="10" t="s">
        <v>6</v>
      </c>
      <c r="BZ30" s="11">
        <v>1</v>
      </c>
      <c r="CA30" s="11" t="str">
        <f>ResultsCalc(Players!$E30,Players!$G30,Players!BX30,Players!BZ30)</f>
        <v xml:space="preserve"> </v>
      </c>
      <c r="CB30" s="9">
        <v>2</v>
      </c>
      <c r="CC30" s="10" t="s">
        <v>6</v>
      </c>
      <c r="CD30" s="11">
        <v>1</v>
      </c>
      <c r="CE30" s="11" t="str">
        <f>ResultsCalc(Players!$E30,Players!$G30,Players!CB30,Players!CD30)</f>
        <v xml:space="preserve"> </v>
      </c>
      <c r="CF30" s="9">
        <v>4</v>
      </c>
      <c r="CG30" s="10" t="s">
        <v>6</v>
      </c>
      <c r="CH30" s="11">
        <v>2</v>
      </c>
      <c r="CI30" s="11" t="str">
        <f>ResultsCalc(Players!$E30,Players!$G30,Players!CF30,Players!CH30)</f>
        <v xml:space="preserve"> </v>
      </c>
      <c r="CJ30" s="9">
        <v>2</v>
      </c>
      <c r="CK30" s="10" t="s">
        <v>6</v>
      </c>
      <c r="CL30" s="11">
        <v>2</v>
      </c>
      <c r="CM30" s="11" t="str">
        <f>ResultsCalc(Players!$E30,Players!$G30,Players!CJ30,Players!CL30)</f>
        <v xml:space="preserve"> </v>
      </c>
      <c r="CN30" s="9">
        <v>1</v>
      </c>
      <c r="CO30" s="10" t="s">
        <v>6</v>
      </c>
      <c r="CP30" s="11">
        <v>1</v>
      </c>
      <c r="CQ30" s="11" t="str">
        <f>ResultsCalc(Players!$E30,Players!$G30,Players!CN30,Players!CP30)</f>
        <v xml:space="preserve"> </v>
      </c>
      <c r="CR30" s="9">
        <v>0</v>
      </c>
      <c r="CS30" s="10" t="s">
        <v>6</v>
      </c>
      <c r="CT30" s="11">
        <v>0</v>
      </c>
      <c r="CU30" s="11" t="str">
        <f>ResultsCalc(Players!$E30,Players!$G30,Players!CR30,Players!CT30)</f>
        <v xml:space="preserve"> </v>
      </c>
      <c r="CV30" s="9">
        <v>0</v>
      </c>
      <c r="CW30" s="10" t="s">
        <v>6</v>
      </c>
      <c r="CX30" s="11">
        <v>3</v>
      </c>
      <c r="CY30" s="11" t="str">
        <f>ResultsCalc(Players!$E30,Players!$G30,Players!CV30,Players!CX30)</f>
        <v xml:space="preserve"> </v>
      </c>
      <c r="CZ30" s="9">
        <v>1</v>
      </c>
      <c r="DA30" s="10" t="s">
        <v>6</v>
      </c>
      <c r="DB30" s="11">
        <v>1</v>
      </c>
      <c r="DC30" s="11" t="str">
        <f>ResultsCalc(Players!$E30,Players!$G30,Players!CZ30,Players!DB30)</f>
        <v xml:space="preserve"> </v>
      </c>
      <c r="DD30" s="9">
        <v>1</v>
      </c>
      <c r="DE30" s="10" t="s">
        <v>6</v>
      </c>
      <c r="DF30" s="11">
        <v>1</v>
      </c>
      <c r="DG30" s="11" t="str">
        <f>ResultsCalc(Players!$E30,Players!$G30,Players!DD30,Players!DF30)</f>
        <v xml:space="preserve"> </v>
      </c>
      <c r="DH30" s="9">
        <v>1</v>
      </c>
      <c r="DI30" s="10" t="s">
        <v>6</v>
      </c>
      <c r="DJ30" s="11">
        <v>1</v>
      </c>
      <c r="DK30" s="11" t="str">
        <f>ResultsCalc(Players!$E30,Players!$G30,Players!DH30,Players!DJ30)</f>
        <v xml:space="preserve"> </v>
      </c>
      <c r="DL30" s="9">
        <v>0</v>
      </c>
      <c r="DM30" s="10" t="s">
        <v>6</v>
      </c>
      <c r="DN30" s="11">
        <v>1</v>
      </c>
      <c r="DO30" s="11" t="str">
        <f>ResultsCalc(Players!$E30,Players!$G30,Players!DL30,Players!DN30)</f>
        <v xml:space="preserve"> </v>
      </c>
      <c r="DP30" s="9">
        <v>3</v>
      </c>
      <c r="DQ30" s="10" t="s">
        <v>6</v>
      </c>
      <c r="DR30" s="11">
        <v>1</v>
      </c>
      <c r="DS30" s="11" t="str">
        <f>ResultsCalc(Players!$E30,Players!$G30,Players!DP30,Players!DR30)</f>
        <v xml:space="preserve"> </v>
      </c>
      <c r="DT30" s="9">
        <v>2</v>
      </c>
      <c r="DU30" s="10" t="s">
        <v>6</v>
      </c>
      <c r="DV30" s="11">
        <v>2</v>
      </c>
      <c r="DW30" s="11" t="str">
        <f>ResultsCalc(Players!$E30,Players!$G30,Players!DT30,Players!DV30)</f>
        <v xml:space="preserve"> </v>
      </c>
      <c r="DX30" s="9">
        <v>2</v>
      </c>
      <c r="DY30" s="10" t="s">
        <v>6</v>
      </c>
      <c r="DZ30" s="11">
        <v>2</v>
      </c>
      <c r="EA30" s="11" t="str">
        <f>ResultsCalc(Players!$E30,Players!$G30,Players!DX30,Players!DZ30)</f>
        <v xml:space="preserve"> </v>
      </c>
      <c r="EB30" s="9">
        <v>1</v>
      </c>
      <c r="EC30" s="10" t="s">
        <v>6</v>
      </c>
      <c r="ED30" s="11">
        <v>2</v>
      </c>
      <c r="EE30" s="11" t="str">
        <f>ResultsCalc(Players!$E30,Players!$G30,Players!EB30,Players!ED30)</f>
        <v xml:space="preserve"> </v>
      </c>
      <c r="EF30" s="9">
        <v>2</v>
      </c>
      <c r="EG30" s="10" t="s">
        <v>6</v>
      </c>
      <c r="EH30" s="11">
        <v>2</v>
      </c>
      <c r="EI30" s="11" t="str">
        <f>ResultsCalc(Players!$E30,Players!$G30,Players!EF30,Players!EH30)</f>
        <v xml:space="preserve"> </v>
      </c>
      <c r="EJ30" s="9">
        <v>3</v>
      </c>
      <c r="EK30" s="10" t="s">
        <v>6</v>
      </c>
      <c r="EL30" s="11">
        <v>3</v>
      </c>
      <c r="EM30" s="11" t="str">
        <f>ResultsCalc(Players!$E30,Players!$G30,Players!EJ30,Players!EL30)</f>
        <v xml:space="preserve"> </v>
      </c>
      <c r="EN30" s="9">
        <v>1</v>
      </c>
      <c r="EO30" s="10" t="s">
        <v>6</v>
      </c>
      <c r="EP30" s="11">
        <v>2</v>
      </c>
      <c r="EQ30" s="11" t="str">
        <f>ResultsCalc(Players!$E30,Players!$G30,Players!EN30,Players!EP30)</f>
        <v xml:space="preserve"> </v>
      </c>
      <c r="ER30" s="9">
        <v>2</v>
      </c>
      <c r="ES30" s="10" t="s">
        <v>6</v>
      </c>
      <c r="ET30" s="11">
        <v>2</v>
      </c>
      <c r="EU30" s="11" t="str">
        <f>ResultsCalc(Players!$E30,Players!$G30,Players!ER30,Players!ET30)</f>
        <v xml:space="preserve"> </v>
      </c>
      <c r="EV30" s="9">
        <v>2</v>
      </c>
      <c r="EW30" s="10" t="s">
        <v>6</v>
      </c>
      <c r="EX30" s="11">
        <v>2</v>
      </c>
      <c r="EY30" s="11" t="str">
        <f>ResultsCalc(Players!$E30,Players!$G30,Players!EV30,Players!EX30)</f>
        <v xml:space="preserve"> </v>
      </c>
      <c r="EZ30" s="9">
        <v>1</v>
      </c>
      <c r="FA30" s="10" t="s">
        <v>6</v>
      </c>
      <c r="FB30" s="11">
        <v>1</v>
      </c>
      <c r="FC30" s="11" t="str">
        <f>ResultsCalc(Players!$E30,Players!$G30,Players!EZ30,Players!FB30)</f>
        <v xml:space="preserve"> </v>
      </c>
      <c r="FD30" s="9">
        <v>2</v>
      </c>
      <c r="FE30" s="10" t="s">
        <v>6</v>
      </c>
      <c r="FF30" s="11">
        <v>1</v>
      </c>
      <c r="FG30" s="11" t="str">
        <f>ResultsCalc(Players!$E30,Players!$G30,Players!FD30,Players!FF30)</f>
        <v xml:space="preserve"> </v>
      </c>
      <c r="FH30" s="9">
        <v>2</v>
      </c>
      <c r="FI30" s="10" t="s">
        <v>6</v>
      </c>
      <c r="FJ30" s="11">
        <v>2</v>
      </c>
      <c r="FK30" s="11" t="str">
        <f>ResultsCalc(Players!$E30,Players!$G30,Players!FH30,Players!FJ30)</f>
        <v xml:space="preserve"> </v>
      </c>
      <c r="FL30" s="9">
        <v>0</v>
      </c>
      <c r="FM30" s="10" t="s">
        <v>6</v>
      </c>
      <c r="FN30" s="11">
        <v>0</v>
      </c>
      <c r="FO30" s="11" t="str">
        <f>ResultsCalc(Players!$E30,Players!$G30,Players!FL30,Players!FN30)</f>
        <v xml:space="preserve"> </v>
      </c>
      <c r="FP30" s="9">
        <v>1</v>
      </c>
      <c r="FQ30" s="10" t="s">
        <v>6</v>
      </c>
      <c r="FR30" s="11">
        <v>1</v>
      </c>
      <c r="FS30" s="11" t="str">
        <f>ResultsCalc(Players!$E30,Players!$G30,Players!FP30,Players!FR30)</f>
        <v xml:space="preserve"> </v>
      </c>
      <c r="FT30" s="9">
        <v>2</v>
      </c>
      <c r="FU30" s="10" t="s">
        <v>6</v>
      </c>
      <c r="FV30" s="11">
        <v>2</v>
      </c>
      <c r="FW30" s="11" t="str">
        <f>ResultsCalc(Players!$E30,Players!$G30,Players!FT30,Players!FV30)</f>
        <v xml:space="preserve"> </v>
      </c>
      <c r="FX30" s="9">
        <v>0</v>
      </c>
      <c r="FY30" s="10" t="s">
        <v>6</v>
      </c>
      <c r="FZ30" s="11">
        <v>0</v>
      </c>
      <c r="GA30" s="11" t="str">
        <f>ResultsCalc(Players!$E30,Players!$G30,Players!FX30,Players!FZ30)</f>
        <v xml:space="preserve"> </v>
      </c>
      <c r="GB30" s="9">
        <v>2</v>
      </c>
      <c r="GC30" s="10" t="s">
        <v>6</v>
      </c>
      <c r="GD30" s="11">
        <v>2</v>
      </c>
      <c r="GE30" s="11" t="str">
        <f>ResultsCalc(Players!$E30,Players!$G30,Players!GB30,Players!GD30)</f>
        <v xml:space="preserve"> </v>
      </c>
      <c r="GF30" s="9">
        <v>2</v>
      </c>
      <c r="GG30" s="10" t="s">
        <v>6</v>
      </c>
      <c r="GH30" s="11">
        <v>3</v>
      </c>
      <c r="GI30" s="11" t="str">
        <f>ResultsCalc(Players!$E30,Players!$G30,Players!GF30,Players!GH30)</f>
        <v xml:space="preserve"> </v>
      </c>
      <c r="GJ30" s="9">
        <v>2</v>
      </c>
      <c r="GK30" s="10" t="s">
        <v>6</v>
      </c>
      <c r="GL30" s="11">
        <v>2</v>
      </c>
      <c r="GM30" s="11" t="str">
        <f>ResultsCalc(Players!$E30,Players!$G30,Players!GJ30,Players!GL30)</f>
        <v xml:space="preserve"> </v>
      </c>
      <c r="GN30" s="9">
        <v>1</v>
      </c>
      <c r="GO30" s="10" t="s">
        <v>6</v>
      </c>
      <c r="GP30" s="11">
        <v>1</v>
      </c>
      <c r="GQ30" s="11" t="str">
        <f>ResultsCalc(Players!$E30,Players!$G30,Players!GN30,Players!GP30)</f>
        <v xml:space="preserve"> </v>
      </c>
      <c r="GR30" s="9">
        <v>1</v>
      </c>
      <c r="GS30" s="10" t="s">
        <v>6</v>
      </c>
      <c r="GT30" s="11">
        <v>2</v>
      </c>
      <c r="GU30" s="11" t="str">
        <f>ResultsCalc(Players!$E30,Players!$G30,Players!GR30,Players!GT30)</f>
        <v xml:space="preserve"> </v>
      </c>
      <c r="GV30" s="9">
        <v>0</v>
      </c>
      <c r="GW30" s="10" t="s">
        <v>6</v>
      </c>
      <c r="GX30" s="11">
        <v>0</v>
      </c>
      <c r="GY30" s="11" t="str">
        <f>ResultsCalc(Players!$E30,Players!$G30,Players!GV30,Players!GX30)</f>
        <v xml:space="preserve"> </v>
      </c>
      <c r="GZ30" s="9">
        <v>2</v>
      </c>
      <c r="HA30" s="10" t="s">
        <v>6</v>
      </c>
      <c r="HB30" s="11">
        <v>1</v>
      </c>
      <c r="HC30" s="11" t="str">
        <f>ResultsCalc(Players!$E30,Players!$G30,Players!GZ30,Players!HB30)</f>
        <v xml:space="preserve"> </v>
      </c>
      <c r="HD30" s="9">
        <v>2</v>
      </c>
      <c r="HE30" s="10" t="s">
        <v>6</v>
      </c>
      <c r="HF30" s="11">
        <v>2</v>
      </c>
      <c r="HG30" s="11" t="str">
        <f>ResultsCalc(Players!$E30,Players!$G30,Players!HD30,Players!HF30)</f>
        <v xml:space="preserve"> </v>
      </c>
      <c r="HH30" s="9">
        <v>2</v>
      </c>
      <c r="HI30" s="10" t="s">
        <v>6</v>
      </c>
      <c r="HJ30" s="11">
        <v>2</v>
      </c>
      <c r="HK30" s="11" t="str">
        <f>ResultsCalc(Players!$E30,Players!$G30,Players!HH30,Players!HJ30)</f>
        <v xml:space="preserve"> </v>
      </c>
      <c r="HL30" s="9">
        <v>0</v>
      </c>
      <c r="HM30" s="10" t="s">
        <v>6</v>
      </c>
      <c r="HN30" s="11">
        <v>0</v>
      </c>
      <c r="HO30" s="11" t="str">
        <f>ResultsCalc(Players!$E30,Players!$G30,Players!HL30,Players!HN30)</f>
        <v xml:space="preserve"> </v>
      </c>
      <c r="HP30" s="9">
        <v>2</v>
      </c>
      <c r="HQ30" s="10" t="s">
        <v>6</v>
      </c>
      <c r="HR30" s="11">
        <v>2</v>
      </c>
      <c r="HS30" s="11" t="str">
        <f>ResultsCalc(Players!$E30,Players!$G30,Players!HP30,Players!HR30)</f>
        <v xml:space="preserve"> </v>
      </c>
      <c r="HT30" s="9">
        <v>2</v>
      </c>
      <c r="HU30" s="10" t="s">
        <v>6</v>
      </c>
      <c r="HV30" s="11">
        <v>1</v>
      </c>
      <c r="HW30" s="11" t="str">
        <f>ResultsCalc(Players!$E30,Players!$G30,Players!HT30,Players!HV30)</f>
        <v xml:space="preserve"> </v>
      </c>
      <c r="HX30" s="9">
        <v>1</v>
      </c>
      <c r="HY30" s="10" t="s">
        <v>6</v>
      </c>
      <c r="HZ30" s="11">
        <v>1</v>
      </c>
      <c r="IA30" s="11" t="str">
        <f>ResultsCalc(Players!$E30,Players!$G30,Players!HX30,Players!HZ30)</f>
        <v xml:space="preserve"> </v>
      </c>
      <c r="IB30" s="9">
        <v>2</v>
      </c>
      <c r="IC30" s="10" t="s">
        <v>6</v>
      </c>
      <c r="ID30" s="11">
        <v>1</v>
      </c>
      <c r="IE30" s="11" t="str">
        <f>ResultsCalc(Players!$E30,Players!$G30,Players!IB30,Players!ID30)</f>
        <v xml:space="preserve"> </v>
      </c>
      <c r="IF30" s="9">
        <v>2</v>
      </c>
      <c r="IG30" s="10" t="s">
        <v>6</v>
      </c>
      <c r="IH30" s="11">
        <v>2</v>
      </c>
      <c r="II30" s="11" t="str">
        <f>ResultsCalc(Players!$E30,Players!$G30,Players!IF30,Players!IH30)</f>
        <v xml:space="preserve"> </v>
      </c>
      <c r="IJ30" s="9">
        <v>1</v>
      </c>
      <c r="IK30" s="10" t="s">
        <v>6</v>
      </c>
      <c r="IL30" s="11">
        <v>1</v>
      </c>
      <c r="IM30" s="11" t="str">
        <f>ResultsCalc(Players!$E30,Players!$G30,Players!IJ30,Players!IL30)</f>
        <v xml:space="preserve"> </v>
      </c>
      <c r="IN30" s="9">
        <v>2</v>
      </c>
      <c r="IO30" s="10" t="s">
        <v>6</v>
      </c>
      <c r="IP30" s="11">
        <v>2</v>
      </c>
      <c r="IQ30" s="11" t="str">
        <f>ResultsCalc(Players!$E30,Players!$G30,Players!IN30,Players!IP30)</f>
        <v xml:space="preserve"> </v>
      </c>
      <c r="IR30" s="9">
        <v>1</v>
      </c>
      <c r="IS30" s="10" t="s">
        <v>6</v>
      </c>
      <c r="IT30" s="11">
        <v>1</v>
      </c>
      <c r="IU30" s="11" t="str">
        <f>ResultsCalc(Players!$E30,Players!$G30,Players!IR30,Players!IT30)</f>
        <v xml:space="preserve"> </v>
      </c>
      <c r="IV30" s="101">
        <v>2</v>
      </c>
      <c r="IW30" s="10" t="s">
        <v>6</v>
      </c>
      <c r="IX30" s="102">
        <v>2</v>
      </c>
      <c r="IY30" s="102" t="str">
        <f>ResultsCalc(Players!$E30,Players!$G30,Players!IV30,Players!IX30)</f>
        <v xml:space="preserve"> </v>
      </c>
      <c r="IZ30" s="101">
        <v>2</v>
      </c>
      <c r="JA30" s="10" t="s">
        <v>6</v>
      </c>
      <c r="JB30" s="102">
        <v>2</v>
      </c>
      <c r="JC30" s="102" t="str">
        <f>ResultsCalc(Players!$E30,Players!$G30,Players!IZ30,Players!JB30)</f>
        <v xml:space="preserve"> </v>
      </c>
      <c r="JD30" s="101">
        <v>2</v>
      </c>
      <c r="JE30" s="10" t="s">
        <v>6</v>
      </c>
      <c r="JF30" s="102">
        <v>1</v>
      </c>
      <c r="JG30" s="102" t="str">
        <f>ResultsCalc(Players!$E30,Players!$G30,Players!JD30,Players!JF30)</f>
        <v xml:space="preserve"> </v>
      </c>
      <c r="JH30" s="101">
        <v>1</v>
      </c>
      <c r="JI30" s="10" t="s">
        <v>6</v>
      </c>
      <c r="JJ30" s="102">
        <v>2</v>
      </c>
      <c r="JK30" s="102" t="str">
        <f>ResultsCalc(Players!$E30,Players!$G30,Players!JH30,Players!JJ30)</f>
        <v xml:space="preserve"> </v>
      </c>
      <c r="JL30" s="101">
        <v>1</v>
      </c>
      <c r="JM30" s="10" t="s">
        <v>6</v>
      </c>
      <c r="JN30" s="102">
        <v>2</v>
      </c>
      <c r="JO30" s="102" t="str">
        <f>ResultsCalc(Players!$E30,Players!$G30,Players!JL30,Players!JN30)</f>
        <v xml:space="preserve"> </v>
      </c>
      <c r="JP30" s="101">
        <v>1</v>
      </c>
      <c r="JQ30" s="10" t="s">
        <v>6</v>
      </c>
      <c r="JR30" s="102">
        <v>2</v>
      </c>
      <c r="JS30" s="102" t="str">
        <f>ResultsCalc(Players!$E30,Players!$G30,Players!JP30,Players!JR30)</f>
        <v xml:space="preserve"> </v>
      </c>
      <c r="JT30" s="101">
        <v>1</v>
      </c>
      <c r="JU30" s="10" t="s">
        <v>6</v>
      </c>
      <c r="JV30" s="102">
        <v>3</v>
      </c>
      <c r="JW30" s="102" t="str">
        <f>ResultsCalc(Players!$E30,Players!$G30,Players!JT30,Players!JV30)</f>
        <v xml:space="preserve"> </v>
      </c>
      <c r="JX30" s="101">
        <v>1</v>
      </c>
      <c r="JY30" s="10" t="s">
        <v>6</v>
      </c>
      <c r="JZ30" s="102">
        <v>2</v>
      </c>
      <c r="KA30" s="102" t="str">
        <f>ResultsCalc(Players!$E30,Players!$G30,Players!JX30,Players!JZ30)</f>
        <v xml:space="preserve"> </v>
      </c>
      <c r="KB30" s="101">
        <v>2</v>
      </c>
      <c r="KC30" s="10" t="s">
        <v>6</v>
      </c>
      <c r="KD30" s="102">
        <v>1</v>
      </c>
      <c r="KE30" s="102" t="str">
        <f>ResultsCalc(Players!$E30,Players!$G30,Players!KB30,Players!KD30)</f>
        <v xml:space="preserve"> </v>
      </c>
      <c r="KF30" s="101">
        <v>1</v>
      </c>
      <c r="KG30" s="10" t="s">
        <v>6</v>
      </c>
      <c r="KH30" s="102">
        <v>2</v>
      </c>
      <c r="KI30" s="102" t="str">
        <f>ResultsCalc(Players!$E30,Players!$G30,Players!KF30,Players!KH30)</f>
        <v xml:space="preserve"> </v>
      </c>
      <c r="KJ30" s="101">
        <v>2</v>
      </c>
      <c r="KK30" s="10" t="s">
        <v>6</v>
      </c>
      <c r="KL30" s="102">
        <v>3</v>
      </c>
      <c r="KM30" s="102" t="str">
        <f>ResultsCalc(Players!$E30,Players!$G30,Players!KJ30,Players!KL30)</f>
        <v xml:space="preserve"> </v>
      </c>
      <c r="KN30" s="101"/>
      <c r="KO30" s="10" t="s">
        <v>6</v>
      </c>
      <c r="KP30" s="102"/>
      <c r="KQ30" s="102" t="str">
        <f>ResultsCalc(Players!$E30,Players!$G30,Players!KN30,Players!KP30)</f>
        <v xml:space="preserve"> </v>
      </c>
      <c r="KR30" s="101"/>
      <c r="KS30" s="10" t="s">
        <v>6</v>
      </c>
      <c r="KT30" s="102"/>
      <c r="KU30" s="102" t="str">
        <f>ResultsCalc(Players!$E30,Players!$G30,Players!KR30,Players!KT30)</f>
        <v xml:space="preserve"> </v>
      </c>
      <c r="KV30" s="101"/>
      <c r="KW30" s="10" t="s">
        <v>6</v>
      </c>
      <c r="KX30" s="102"/>
      <c r="KY30" s="102" t="str">
        <f>ResultsCalc(Players!$E30,Players!$G30,Players!KV30,Players!KX30)</f>
        <v xml:space="preserve"> </v>
      </c>
      <c r="KZ30" s="101"/>
      <c r="LA30" s="10" t="s">
        <v>6</v>
      </c>
      <c r="LB30" s="102"/>
      <c r="LC30" s="102" t="str">
        <f>ResultsCalc(Players!$E30,Players!$G30,Players!KZ30,Players!LB30)</f>
        <v xml:space="preserve"> </v>
      </c>
      <c r="LD30" s="101"/>
      <c r="LE30" s="10" t="s">
        <v>6</v>
      </c>
      <c r="LF30" s="102"/>
      <c r="LG30" s="102" t="str">
        <f>ResultsCalc(Players!$E30,Players!$G30,Players!LD30,Players!LF30)</f>
        <v xml:space="preserve"> </v>
      </c>
      <c r="LH30" s="101"/>
      <c r="LI30" s="10" t="s">
        <v>6</v>
      </c>
      <c r="LJ30" s="102"/>
      <c r="LK30" s="102" t="str">
        <f>ResultsCalc(Players!$E30,Players!$G30,Players!LH30,Players!LJ30)</f>
        <v xml:space="preserve"> </v>
      </c>
      <c r="LL30" s="101"/>
      <c r="LM30" s="10" t="s">
        <v>6</v>
      </c>
      <c r="LN30" s="102"/>
      <c r="LO30" s="102" t="str">
        <f>ResultsCalc(Players!$E30,Players!$G30,Players!LL30,Players!LN30)</f>
        <v xml:space="preserve"> </v>
      </c>
      <c r="LQ30" s="6">
        <f t="shared" si="0"/>
        <v>0</v>
      </c>
    </row>
    <row r="31" spans="1:329" ht="15.75" x14ac:dyDescent="0.25">
      <c r="A31" s="8">
        <v>43274</v>
      </c>
      <c r="B31" s="38">
        <v>29</v>
      </c>
      <c r="C31" s="60" t="s">
        <v>23</v>
      </c>
      <c r="D31" s="60" t="s">
        <v>88</v>
      </c>
      <c r="E31" s="81"/>
      <c r="F31" s="74" t="s">
        <v>6</v>
      </c>
      <c r="G31" s="83"/>
      <c r="H31" s="101">
        <v>1</v>
      </c>
      <c r="I31" s="10" t="s">
        <v>6</v>
      </c>
      <c r="J31" s="102">
        <v>0</v>
      </c>
      <c r="K31" s="11" t="str">
        <f>ResultsCalc(Players!$E31,Players!$G31,Players!H31,Players!J31)</f>
        <v xml:space="preserve"> </v>
      </c>
      <c r="L31" s="101">
        <v>1</v>
      </c>
      <c r="M31" s="10" t="s">
        <v>6</v>
      </c>
      <c r="N31" s="102">
        <v>1</v>
      </c>
      <c r="O31" s="11" t="str">
        <f>ResultsCalc(Players!$E31,Players!$G31,Players!L31,Players!N31)</f>
        <v xml:space="preserve"> </v>
      </c>
      <c r="P31" s="101">
        <v>2</v>
      </c>
      <c r="Q31" s="10" t="s">
        <v>6</v>
      </c>
      <c r="R31" s="102">
        <v>0</v>
      </c>
      <c r="S31" s="102" t="str">
        <f>ResultsCalc(Players!$E31,Players!$G31,Players!P31,Players!R31)</f>
        <v xml:space="preserve"> </v>
      </c>
      <c r="T31" s="9">
        <v>1</v>
      </c>
      <c r="U31" s="10" t="s">
        <v>6</v>
      </c>
      <c r="V31" s="11">
        <v>3</v>
      </c>
      <c r="W31" s="11" t="str">
        <f>ResultsCalc(Players!$E31,Players!$G31,Players!T31,Players!V31)</f>
        <v xml:space="preserve"> </v>
      </c>
      <c r="X31" s="9">
        <v>1</v>
      </c>
      <c r="Y31" s="10" t="s">
        <v>6</v>
      </c>
      <c r="Z31" s="11">
        <v>2</v>
      </c>
      <c r="AA31" s="11" t="str">
        <f>ResultsCalc(Players!$E31,Players!$G31,Players!X31,Players!Z31)</f>
        <v xml:space="preserve"> </v>
      </c>
      <c r="AB31" s="9">
        <v>1</v>
      </c>
      <c r="AC31" s="10" t="s">
        <v>6</v>
      </c>
      <c r="AD31" s="11">
        <v>1</v>
      </c>
      <c r="AE31" s="11" t="str">
        <f>ResultsCalc(Players!$E31,Players!$G31,Players!AB31,Players!AD31)</f>
        <v xml:space="preserve"> </v>
      </c>
      <c r="AF31" s="9">
        <v>0</v>
      </c>
      <c r="AG31" s="10" t="s">
        <v>6</v>
      </c>
      <c r="AH31" s="11">
        <v>2</v>
      </c>
      <c r="AI31" s="11" t="str">
        <f>ResultsCalc(Players!$E31,Players!$G31,Players!AF31,Players!AH31)</f>
        <v xml:space="preserve"> </v>
      </c>
      <c r="AJ31" s="9">
        <v>1</v>
      </c>
      <c r="AK31" s="10" t="s">
        <v>6</v>
      </c>
      <c r="AL31" s="11">
        <v>2</v>
      </c>
      <c r="AM31" s="11" t="str">
        <f>ResultsCalc(Players!$E31,Players!$G31,Players!AJ31,Players!AL31)</f>
        <v xml:space="preserve"> </v>
      </c>
      <c r="AN31" s="9">
        <v>1</v>
      </c>
      <c r="AO31" s="10" t="s">
        <v>6</v>
      </c>
      <c r="AP31" s="11">
        <v>0</v>
      </c>
      <c r="AQ31" s="11" t="str">
        <f>ResultsCalc(Players!$E31,Players!$G31,Players!AN31,Players!AP31)</f>
        <v xml:space="preserve"> </v>
      </c>
      <c r="AR31" s="9">
        <v>1</v>
      </c>
      <c r="AS31" s="10" t="s">
        <v>6</v>
      </c>
      <c r="AT31" s="11">
        <v>2</v>
      </c>
      <c r="AU31" s="11" t="str">
        <f>ResultsCalc(Players!$E31,Players!$G31,Players!AR31,Players!AT31)</f>
        <v xml:space="preserve"> </v>
      </c>
      <c r="AV31" s="9">
        <v>1</v>
      </c>
      <c r="AW31" s="10" t="s">
        <v>6</v>
      </c>
      <c r="AX31" s="11">
        <v>1</v>
      </c>
      <c r="AY31" s="11" t="str">
        <f>ResultsCalc(Players!$E31,Players!$G31,Players!AV31,Players!AX31)</f>
        <v xml:space="preserve"> </v>
      </c>
      <c r="AZ31" s="9">
        <v>1</v>
      </c>
      <c r="BA31" s="10" t="s">
        <v>6</v>
      </c>
      <c r="BB31" s="11">
        <v>1</v>
      </c>
      <c r="BC31" s="11" t="str">
        <f>ResultsCalc(Players!$E31,Players!$G31,Players!AZ31,Players!BB31)</f>
        <v xml:space="preserve"> </v>
      </c>
      <c r="BD31" s="9">
        <v>2</v>
      </c>
      <c r="BE31" s="10" t="s">
        <v>6</v>
      </c>
      <c r="BF31" s="11">
        <v>2</v>
      </c>
      <c r="BG31" s="11" t="str">
        <f>ResultsCalc(Players!$E31,Players!$G31,Players!BD31,Players!BF31)</f>
        <v xml:space="preserve"> </v>
      </c>
      <c r="BH31" s="101">
        <v>0</v>
      </c>
      <c r="BI31" s="10" t="s">
        <v>6</v>
      </c>
      <c r="BJ31" s="102">
        <v>0</v>
      </c>
      <c r="BK31" s="11" t="str">
        <f>ResultsCalc(Players!$E31,Players!$G31,Players!BH31,Players!BJ31)</f>
        <v xml:space="preserve"> </v>
      </c>
      <c r="BL31" s="9">
        <v>2</v>
      </c>
      <c r="BM31" s="10" t="s">
        <v>6</v>
      </c>
      <c r="BN31" s="11">
        <v>2</v>
      </c>
      <c r="BO31" s="11" t="str">
        <f>ResultsCalc(Players!$E31,Players!$G31,Players!BL31,Players!BN31)</f>
        <v xml:space="preserve"> </v>
      </c>
      <c r="BP31" s="9">
        <v>1</v>
      </c>
      <c r="BQ31" s="10" t="s">
        <v>6</v>
      </c>
      <c r="BR31" s="11">
        <v>2</v>
      </c>
      <c r="BS31" s="11" t="str">
        <f>ResultsCalc(Players!$E31,Players!$G31,Players!BP31,Players!BR31)</f>
        <v xml:space="preserve"> </v>
      </c>
      <c r="BT31" s="9">
        <v>1</v>
      </c>
      <c r="BU31" s="10" t="s">
        <v>6</v>
      </c>
      <c r="BV31" s="11">
        <v>2</v>
      </c>
      <c r="BW31" s="11" t="str">
        <f>ResultsCalc(Players!$E31,Players!$G31,Players!BT31,Players!BV31)</f>
        <v xml:space="preserve"> </v>
      </c>
      <c r="BX31" s="9">
        <v>2</v>
      </c>
      <c r="BY31" s="10" t="s">
        <v>6</v>
      </c>
      <c r="BZ31" s="11">
        <v>0</v>
      </c>
      <c r="CA31" s="11" t="str">
        <f>ResultsCalc(Players!$E31,Players!$G31,Players!BX31,Players!BZ31)</f>
        <v xml:space="preserve"> </v>
      </c>
      <c r="CB31" s="9">
        <v>0</v>
      </c>
      <c r="CC31" s="10" t="s">
        <v>6</v>
      </c>
      <c r="CD31" s="11">
        <v>2</v>
      </c>
      <c r="CE31" s="11" t="str">
        <f>ResultsCalc(Players!$E31,Players!$G31,Players!CB31,Players!CD31)</f>
        <v xml:space="preserve"> </v>
      </c>
      <c r="CF31" s="9">
        <v>0</v>
      </c>
      <c r="CG31" s="10" t="s">
        <v>6</v>
      </c>
      <c r="CH31" s="11">
        <v>2</v>
      </c>
      <c r="CI31" s="11" t="str">
        <f>ResultsCalc(Players!$E31,Players!$G31,Players!CF31,Players!CH31)</f>
        <v xml:space="preserve"> </v>
      </c>
      <c r="CJ31" s="9">
        <v>1</v>
      </c>
      <c r="CK31" s="10" t="s">
        <v>6</v>
      </c>
      <c r="CL31" s="11">
        <v>1</v>
      </c>
      <c r="CM31" s="11" t="str">
        <f>ResultsCalc(Players!$E31,Players!$G31,Players!CJ31,Players!CL31)</f>
        <v xml:space="preserve"> </v>
      </c>
      <c r="CN31" s="9">
        <v>1</v>
      </c>
      <c r="CO31" s="10" t="s">
        <v>6</v>
      </c>
      <c r="CP31" s="11">
        <v>0</v>
      </c>
      <c r="CQ31" s="11" t="str">
        <f>ResultsCalc(Players!$E31,Players!$G31,Players!CN31,Players!CP31)</f>
        <v xml:space="preserve"> </v>
      </c>
      <c r="CR31" s="9">
        <v>1</v>
      </c>
      <c r="CS31" s="10" t="s">
        <v>6</v>
      </c>
      <c r="CT31" s="11">
        <v>1</v>
      </c>
      <c r="CU31" s="11" t="str">
        <f>ResultsCalc(Players!$E31,Players!$G31,Players!CR31,Players!CT31)</f>
        <v xml:space="preserve"> </v>
      </c>
      <c r="CV31" s="9">
        <v>1</v>
      </c>
      <c r="CW31" s="10" t="s">
        <v>6</v>
      </c>
      <c r="CX31" s="11">
        <v>2</v>
      </c>
      <c r="CY31" s="11" t="str">
        <f>ResultsCalc(Players!$E31,Players!$G31,Players!CV31,Players!CX31)</f>
        <v xml:space="preserve"> </v>
      </c>
      <c r="CZ31" s="9">
        <v>1</v>
      </c>
      <c r="DA31" s="10" t="s">
        <v>6</v>
      </c>
      <c r="DB31" s="11">
        <v>2</v>
      </c>
      <c r="DC31" s="11" t="str">
        <f>ResultsCalc(Players!$E31,Players!$G31,Players!CZ31,Players!DB31)</f>
        <v xml:space="preserve"> </v>
      </c>
      <c r="DD31" s="9">
        <v>1</v>
      </c>
      <c r="DE31" s="10" t="s">
        <v>6</v>
      </c>
      <c r="DF31" s="11">
        <v>3</v>
      </c>
      <c r="DG31" s="11" t="str">
        <f>ResultsCalc(Players!$E31,Players!$G31,Players!DD31,Players!DF31)</f>
        <v xml:space="preserve"> </v>
      </c>
      <c r="DH31" s="9">
        <v>1</v>
      </c>
      <c r="DI31" s="10" t="s">
        <v>6</v>
      </c>
      <c r="DJ31" s="11">
        <v>1</v>
      </c>
      <c r="DK31" s="11" t="str">
        <f>ResultsCalc(Players!$E31,Players!$G31,Players!DH31,Players!DJ31)</f>
        <v xml:space="preserve"> </v>
      </c>
      <c r="DL31" s="9">
        <v>1</v>
      </c>
      <c r="DM31" s="10" t="s">
        <v>6</v>
      </c>
      <c r="DN31" s="11">
        <v>0</v>
      </c>
      <c r="DO31" s="11" t="str">
        <f>ResultsCalc(Players!$E31,Players!$G31,Players!DL31,Players!DN31)</f>
        <v xml:space="preserve"> </v>
      </c>
      <c r="DP31" s="9">
        <v>1</v>
      </c>
      <c r="DQ31" s="10" t="s">
        <v>6</v>
      </c>
      <c r="DR31" s="11">
        <v>2</v>
      </c>
      <c r="DS31" s="11" t="str">
        <f>ResultsCalc(Players!$E31,Players!$G31,Players!DP31,Players!DR31)</f>
        <v xml:space="preserve"> </v>
      </c>
      <c r="DT31" s="9">
        <v>2</v>
      </c>
      <c r="DU31" s="10" t="s">
        <v>6</v>
      </c>
      <c r="DV31" s="11">
        <v>0</v>
      </c>
      <c r="DW31" s="11" t="str">
        <f>ResultsCalc(Players!$E31,Players!$G31,Players!DT31,Players!DV31)</f>
        <v xml:space="preserve"> </v>
      </c>
      <c r="DX31" s="9">
        <v>0</v>
      </c>
      <c r="DY31" s="10" t="s">
        <v>6</v>
      </c>
      <c r="DZ31" s="11">
        <v>1</v>
      </c>
      <c r="EA31" s="11" t="str">
        <f>ResultsCalc(Players!$E31,Players!$G31,Players!DX31,Players!DZ31)</f>
        <v xml:space="preserve"> </v>
      </c>
      <c r="EB31" s="9">
        <v>1</v>
      </c>
      <c r="EC31" s="10" t="s">
        <v>6</v>
      </c>
      <c r="ED31" s="11">
        <v>0</v>
      </c>
      <c r="EE31" s="11" t="str">
        <f>ResultsCalc(Players!$E31,Players!$G31,Players!EB31,Players!ED31)</f>
        <v xml:space="preserve"> </v>
      </c>
      <c r="EF31" s="9">
        <v>1</v>
      </c>
      <c r="EG31" s="10" t="s">
        <v>6</v>
      </c>
      <c r="EH31" s="11">
        <v>0</v>
      </c>
      <c r="EI31" s="11" t="str">
        <f>ResultsCalc(Players!$E31,Players!$G31,Players!EF31,Players!EH31)</f>
        <v xml:space="preserve"> </v>
      </c>
      <c r="EJ31" s="9">
        <v>1</v>
      </c>
      <c r="EK31" s="10" t="s">
        <v>6</v>
      </c>
      <c r="EL31" s="11">
        <v>1</v>
      </c>
      <c r="EM31" s="11" t="str">
        <f>ResultsCalc(Players!$E31,Players!$G31,Players!EJ31,Players!EL31)</f>
        <v xml:space="preserve"> </v>
      </c>
      <c r="EN31" s="9">
        <v>2</v>
      </c>
      <c r="EO31" s="10" t="s">
        <v>6</v>
      </c>
      <c r="EP31" s="11">
        <v>0</v>
      </c>
      <c r="EQ31" s="11" t="str">
        <f>ResultsCalc(Players!$E31,Players!$G31,Players!EN31,Players!EP31)</f>
        <v xml:space="preserve"> </v>
      </c>
      <c r="ER31" s="9">
        <v>1</v>
      </c>
      <c r="ES31" s="10" t="s">
        <v>6</v>
      </c>
      <c r="ET31" s="11">
        <v>0</v>
      </c>
      <c r="EU31" s="11" t="str">
        <f>ResultsCalc(Players!$E31,Players!$G31,Players!ER31,Players!ET31)</f>
        <v xml:space="preserve"> </v>
      </c>
      <c r="EV31" s="9">
        <v>2</v>
      </c>
      <c r="EW31" s="10" t="s">
        <v>6</v>
      </c>
      <c r="EX31" s="11">
        <v>2</v>
      </c>
      <c r="EY31" s="11" t="str">
        <f>ResultsCalc(Players!$E31,Players!$G31,Players!EV31,Players!EX31)</f>
        <v xml:space="preserve"> </v>
      </c>
      <c r="EZ31" s="9">
        <v>1</v>
      </c>
      <c r="FA31" s="10" t="s">
        <v>6</v>
      </c>
      <c r="FB31" s="11">
        <v>1</v>
      </c>
      <c r="FC31" s="11" t="str">
        <f>ResultsCalc(Players!$E31,Players!$G31,Players!EZ31,Players!FB31)</f>
        <v xml:space="preserve"> </v>
      </c>
      <c r="FD31" s="9">
        <v>1</v>
      </c>
      <c r="FE31" s="10" t="s">
        <v>6</v>
      </c>
      <c r="FF31" s="11">
        <v>1</v>
      </c>
      <c r="FG31" s="11" t="str">
        <f>ResultsCalc(Players!$E31,Players!$G31,Players!FD31,Players!FF31)</f>
        <v xml:space="preserve"> </v>
      </c>
      <c r="FH31" s="9">
        <v>2</v>
      </c>
      <c r="FI31" s="10" t="s">
        <v>6</v>
      </c>
      <c r="FJ31" s="11">
        <v>0</v>
      </c>
      <c r="FK31" s="11" t="str">
        <f>ResultsCalc(Players!$E31,Players!$G31,Players!FH31,Players!FJ31)</f>
        <v xml:space="preserve"> </v>
      </c>
      <c r="FL31" s="9">
        <v>1</v>
      </c>
      <c r="FM31" s="10" t="s">
        <v>6</v>
      </c>
      <c r="FN31" s="11">
        <v>2</v>
      </c>
      <c r="FO31" s="11" t="str">
        <f>ResultsCalc(Players!$E31,Players!$G31,Players!FL31,Players!FN31)</f>
        <v xml:space="preserve"> </v>
      </c>
      <c r="FP31" s="9">
        <v>0</v>
      </c>
      <c r="FQ31" s="10" t="s">
        <v>6</v>
      </c>
      <c r="FR31" s="11">
        <v>2</v>
      </c>
      <c r="FS31" s="11" t="str">
        <f>ResultsCalc(Players!$E31,Players!$G31,Players!FP31,Players!FR31)</f>
        <v xml:space="preserve"> </v>
      </c>
      <c r="FT31" s="9">
        <v>1</v>
      </c>
      <c r="FU31" s="10" t="s">
        <v>6</v>
      </c>
      <c r="FV31" s="11">
        <v>2</v>
      </c>
      <c r="FW31" s="11" t="str">
        <f>ResultsCalc(Players!$E31,Players!$G31,Players!FT31,Players!FV31)</f>
        <v xml:space="preserve"> </v>
      </c>
      <c r="FX31" s="9">
        <v>1</v>
      </c>
      <c r="FY31" s="10" t="s">
        <v>6</v>
      </c>
      <c r="FZ31" s="11">
        <v>1</v>
      </c>
      <c r="GA31" s="11" t="str">
        <f>ResultsCalc(Players!$E31,Players!$G31,Players!FX31,Players!FZ31)</f>
        <v xml:space="preserve"> </v>
      </c>
      <c r="GB31" s="9">
        <v>1</v>
      </c>
      <c r="GC31" s="10" t="s">
        <v>6</v>
      </c>
      <c r="GD31" s="11">
        <v>2</v>
      </c>
      <c r="GE31" s="11" t="str">
        <f>ResultsCalc(Players!$E31,Players!$G31,Players!GB31,Players!GD31)</f>
        <v xml:space="preserve"> </v>
      </c>
      <c r="GF31" s="9">
        <v>2</v>
      </c>
      <c r="GG31" s="10" t="s">
        <v>6</v>
      </c>
      <c r="GH31" s="11">
        <v>1</v>
      </c>
      <c r="GI31" s="11" t="str">
        <f>ResultsCalc(Players!$E31,Players!$G31,Players!GF31,Players!GH31)</f>
        <v xml:space="preserve"> </v>
      </c>
      <c r="GJ31" s="9">
        <v>2</v>
      </c>
      <c r="GK31" s="10" t="s">
        <v>6</v>
      </c>
      <c r="GL31" s="11">
        <v>1</v>
      </c>
      <c r="GM31" s="11" t="str">
        <f>ResultsCalc(Players!$E31,Players!$G31,Players!GJ31,Players!GL31)</f>
        <v xml:space="preserve"> </v>
      </c>
      <c r="GN31" s="9">
        <v>1</v>
      </c>
      <c r="GO31" s="10" t="s">
        <v>6</v>
      </c>
      <c r="GP31" s="11">
        <v>2</v>
      </c>
      <c r="GQ31" s="11" t="str">
        <f>ResultsCalc(Players!$E31,Players!$G31,Players!GN31,Players!GP31)</f>
        <v xml:space="preserve"> </v>
      </c>
      <c r="GR31" s="9">
        <v>0</v>
      </c>
      <c r="GS31" s="10" t="s">
        <v>6</v>
      </c>
      <c r="GT31" s="11">
        <v>2</v>
      </c>
      <c r="GU31" s="11" t="str">
        <f>ResultsCalc(Players!$E31,Players!$G31,Players!GR31,Players!GT31)</f>
        <v xml:space="preserve"> </v>
      </c>
      <c r="GV31" s="9">
        <v>1</v>
      </c>
      <c r="GW31" s="10" t="s">
        <v>6</v>
      </c>
      <c r="GX31" s="11">
        <v>1</v>
      </c>
      <c r="GY31" s="11" t="str">
        <f>ResultsCalc(Players!$E31,Players!$G31,Players!GV31,Players!GX31)</f>
        <v xml:space="preserve"> </v>
      </c>
      <c r="GZ31" s="9">
        <v>1</v>
      </c>
      <c r="HA31" s="10" t="s">
        <v>6</v>
      </c>
      <c r="HB31" s="11">
        <v>0</v>
      </c>
      <c r="HC31" s="11" t="str">
        <f>ResultsCalc(Players!$E31,Players!$G31,Players!GZ31,Players!HB31)</f>
        <v xml:space="preserve"> </v>
      </c>
      <c r="HD31" s="9">
        <v>1</v>
      </c>
      <c r="HE31" s="10" t="s">
        <v>6</v>
      </c>
      <c r="HF31" s="11">
        <v>2</v>
      </c>
      <c r="HG31" s="11" t="str">
        <f>ResultsCalc(Players!$E31,Players!$G31,Players!HD31,Players!HF31)</f>
        <v xml:space="preserve"> </v>
      </c>
      <c r="HH31" s="9">
        <v>2</v>
      </c>
      <c r="HI31" s="10" t="s">
        <v>6</v>
      </c>
      <c r="HJ31" s="11">
        <v>1</v>
      </c>
      <c r="HK31" s="11" t="str">
        <f>ResultsCalc(Players!$E31,Players!$G31,Players!HH31,Players!HJ31)</f>
        <v xml:space="preserve"> </v>
      </c>
      <c r="HL31" s="9">
        <v>2</v>
      </c>
      <c r="HM31" s="10" t="s">
        <v>6</v>
      </c>
      <c r="HN31" s="11">
        <v>0</v>
      </c>
      <c r="HO31" s="11" t="str">
        <f>ResultsCalc(Players!$E31,Players!$G31,Players!HL31,Players!HN31)</f>
        <v xml:space="preserve"> </v>
      </c>
      <c r="HP31" s="9">
        <v>2</v>
      </c>
      <c r="HQ31" s="10" t="s">
        <v>6</v>
      </c>
      <c r="HR31" s="11">
        <v>1</v>
      </c>
      <c r="HS31" s="11" t="str">
        <f>ResultsCalc(Players!$E31,Players!$G31,Players!HP31,Players!HR31)</f>
        <v xml:space="preserve"> </v>
      </c>
      <c r="HT31" s="9">
        <v>2</v>
      </c>
      <c r="HU31" s="10" t="s">
        <v>6</v>
      </c>
      <c r="HV31" s="11">
        <v>1</v>
      </c>
      <c r="HW31" s="11" t="str">
        <f>ResultsCalc(Players!$E31,Players!$G31,Players!HT31,Players!HV31)</f>
        <v xml:space="preserve"> </v>
      </c>
      <c r="HX31" s="9">
        <v>1</v>
      </c>
      <c r="HY31" s="10" t="s">
        <v>6</v>
      </c>
      <c r="HZ31" s="11">
        <v>0</v>
      </c>
      <c r="IA31" s="11" t="str">
        <f>ResultsCalc(Players!$E31,Players!$G31,Players!HX31,Players!HZ31)</f>
        <v xml:space="preserve"> </v>
      </c>
      <c r="IB31" s="9">
        <v>1</v>
      </c>
      <c r="IC31" s="10" t="s">
        <v>6</v>
      </c>
      <c r="ID31" s="11">
        <v>2</v>
      </c>
      <c r="IE31" s="11" t="str">
        <f>ResultsCalc(Players!$E31,Players!$G31,Players!IB31,Players!ID31)</f>
        <v xml:space="preserve"> </v>
      </c>
      <c r="IF31" s="9">
        <v>1</v>
      </c>
      <c r="IG31" s="10" t="s">
        <v>6</v>
      </c>
      <c r="IH31" s="11">
        <v>1</v>
      </c>
      <c r="II31" s="11" t="str">
        <f>ResultsCalc(Players!$E31,Players!$G31,Players!IF31,Players!IH31)</f>
        <v xml:space="preserve"> </v>
      </c>
      <c r="IJ31" s="9">
        <v>1</v>
      </c>
      <c r="IK31" s="10" t="s">
        <v>6</v>
      </c>
      <c r="IL31" s="11">
        <v>2</v>
      </c>
      <c r="IM31" s="11" t="str">
        <f>ResultsCalc(Players!$E31,Players!$G31,Players!IJ31,Players!IL31)</f>
        <v xml:space="preserve"> </v>
      </c>
      <c r="IN31" s="9">
        <v>1</v>
      </c>
      <c r="IO31" s="10" t="s">
        <v>6</v>
      </c>
      <c r="IP31" s="11">
        <v>1</v>
      </c>
      <c r="IQ31" s="11" t="str">
        <f>ResultsCalc(Players!$E31,Players!$G31,Players!IN31,Players!IP31)</f>
        <v xml:space="preserve"> </v>
      </c>
      <c r="IR31" s="9">
        <v>0</v>
      </c>
      <c r="IS31" s="10" t="s">
        <v>6</v>
      </c>
      <c r="IT31" s="11">
        <v>1</v>
      </c>
      <c r="IU31" s="11" t="str">
        <f>ResultsCalc(Players!$E31,Players!$G31,Players!IR31,Players!IT31)</f>
        <v xml:space="preserve"> </v>
      </c>
      <c r="IV31" s="101">
        <v>0</v>
      </c>
      <c r="IW31" s="10" t="s">
        <v>6</v>
      </c>
      <c r="IX31" s="102">
        <v>1</v>
      </c>
      <c r="IY31" s="102" t="str">
        <f>ResultsCalc(Players!$E31,Players!$G31,Players!IV31,Players!IX31)</f>
        <v xml:space="preserve"> </v>
      </c>
      <c r="IZ31" s="101">
        <v>2</v>
      </c>
      <c r="JA31" s="10" t="s">
        <v>6</v>
      </c>
      <c r="JB31" s="102">
        <v>1</v>
      </c>
      <c r="JC31" s="102" t="str">
        <f>ResultsCalc(Players!$E31,Players!$G31,Players!IZ31,Players!JB31)</f>
        <v xml:space="preserve"> </v>
      </c>
      <c r="JD31" s="101">
        <v>2</v>
      </c>
      <c r="JE31" s="10" t="s">
        <v>6</v>
      </c>
      <c r="JF31" s="102">
        <v>0</v>
      </c>
      <c r="JG31" s="102" t="str">
        <f>ResultsCalc(Players!$E31,Players!$G31,Players!JD31,Players!JF31)</f>
        <v xml:space="preserve"> </v>
      </c>
      <c r="JH31" s="101">
        <v>1</v>
      </c>
      <c r="JI31" s="10" t="s">
        <v>6</v>
      </c>
      <c r="JJ31" s="102">
        <v>0</v>
      </c>
      <c r="JK31" s="102" t="str">
        <f>ResultsCalc(Players!$E31,Players!$G31,Players!JH31,Players!JJ31)</f>
        <v xml:space="preserve"> </v>
      </c>
      <c r="JL31" s="101">
        <v>0</v>
      </c>
      <c r="JM31" s="10" t="s">
        <v>6</v>
      </c>
      <c r="JN31" s="102">
        <v>2</v>
      </c>
      <c r="JO31" s="102" t="str">
        <f>ResultsCalc(Players!$E31,Players!$G31,Players!JL31,Players!JN31)</f>
        <v xml:space="preserve"> </v>
      </c>
      <c r="JP31" s="101">
        <v>3</v>
      </c>
      <c r="JQ31" s="10" t="s">
        <v>6</v>
      </c>
      <c r="JR31" s="102">
        <v>2</v>
      </c>
      <c r="JS31" s="102" t="str">
        <f>ResultsCalc(Players!$E31,Players!$G31,Players!JP31,Players!JR31)</f>
        <v xml:space="preserve"> </v>
      </c>
      <c r="JT31" s="101">
        <v>2</v>
      </c>
      <c r="JU31" s="10" t="s">
        <v>6</v>
      </c>
      <c r="JV31" s="102">
        <v>2</v>
      </c>
      <c r="JW31" s="102" t="str">
        <f>ResultsCalc(Players!$E31,Players!$G31,Players!JT31,Players!JV31)</f>
        <v xml:space="preserve"> </v>
      </c>
      <c r="JX31" s="101">
        <v>1</v>
      </c>
      <c r="JY31" s="10" t="s">
        <v>6</v>
      </c>
      <c r="JZ31" s="102">
        <v>2</v>
      </c>
      <c r="KA31" s="102" t="str">
        <f>ResultsCalc(Players!$E31,Players!$G31,Players!JX31,Players!JZ31)</f>
        <v xml:space="preserve"> </v>
      </c>
      <c r="KB31" s="101">
        <v>1</v>
      </c>
      <c r="KC31" s="10" t="s">
        <v>6</v>
      </c>
      <c r="KD31" s="102">
        <v>3</v>
      </c>
      <c r="KE31" s="102" t="str">
        <f>ResultsCalc(Players!$E31,Players!$G31,Players!KB31,Players!KD31)</f>
        <v xml:space="preserve"> </v>
      </c>
      <c r="KF31" s="101">
        <v>2</v>
      </c>
      <c r="KG31" s="10" t="s">
        <v>6</v>
      </c>
      <c r="KH31" s="102">
        <v>3</v>
      </c>
      <c r="KI31" s="102" t="str">
        <f>ResultsCalc(Players!$E31,Players!$G31,Players!KF31,Players!KH31)</f>
        <v xml:space="preserve"> </v>
      </c>
      <c r="KJ31" s="101">
        <v>0</v>
      </c>
      <c r="KK31" s="10" t="s">
        <v>6</v>
      </c>
      <c r="KL31" s="102">
        <v>3</v>
      </c>
      <c r="KM31" s="102" t="str">
        <f>ResultsCalc(Players!$E31,Players!$G31,Players!KJ31,Players!KL31)</f>
        <v xml:space="preserve"> </v>
      </c>
      <c r="KN31" s="101"/>
      <c r="KO31" s="10" t="s">
        <v>6</v>
      </c>
      <c r="KP31" s="102"/>
      <c r="KQ31" s="102" t="str">
        <f>ResultsCalc(Players!$E31,Players!$G31,Players!KN31,Players!KP31)</f>
        <v xml:space="preserve"> </v>
      </c>
      <c r="KR31" s="101"/>
      <c r="KS31" s="10" t="s">
        <v>6</v>
      </c>
      <c r="KT31" s="102"/>
      <c r="KU31" s="102" t="str">
        <f>ResultsCalc(Players!$E31,Players!$G31,Players!KR31,Players!KT31)</f>
        <v xml:space="preserve"> </v>
      </c>
      <c r="KV31" s="101"/>
      <c r="KW31" s="10" t="s">
        <v>6</v>
      </c>
      <c r="KX31" s="102"/>
      <c r="KY31" s="102" t="str">
        <f>ResultsCalc(Players!$E31,Players!$G31,Players!KV31,Players!KX31)</f>
        <v xml:space="preserve"> </v>
      </c>
      <c r="KZ31" s="101"/>
      <c r="LA31" s="10" t="s">
        <v>6</v>
      </c>
      <c r="LB31" s="102"/>
      <c r="LC31" s="102" t="str">
        <f>ResultsCalc(Players!$E31,Players!$G31,Players!KZ31,Players!LB31)</f>
        <v xml:space="preserve"> </v>
      </c>
      <c r="LD31" s="101"/>
      <c r="LE31" s="10" t="s">
        <v>6</v>
      </c>
      <c r="LF31" s="102"/>
      <c r="LG31" s="102" t="str">
        <f>ResultsCalc(Players!$E31,Players!$G31,Players!LD31,Players!LF31)</f>
        <v xml:space="preserve"> </v>
      </c>
      <c r="LH31" s="101"/>
      <c r="LI31" s="10" t="s">
        <v>6</v>
      </c>
      <c r="LJ31" s="102"/>
      <c r="LK31" s="102" t="str">
        <f>ResultsCalc(Players!$E31,Players!$G31,Players!LH31,Players!LJ31)</f>
        <v xml:space="preserve"> </v>
      </c>
      <c r="LL31" s="101"/>
      <c r="LM31" s="10" t="s">
        <v>6</v>
      </c>
      <c r="LN31" s="102"/>
      <c r="LO31" s="102" t="str">
        <f>ResultsCalc(Players!$E31,Players!$G31,Players!LL31,Players!LN31)</f>
        <v xml:space="preserve"> </v>
      </c>
      <c r="LQ31" s="6">
        <f t="shared" si="0"/>
        <v>0</v>
      </c>
    </row>
    <row r="32" spans="1:329" ht="15.75" x14ac:dyDescent="0.25">
      <c r="A32" s="8">
        <v>43275</v>
      </c>
      <c r="B32" s="38">
        <v>30</v>
      </c>
      <c r="C32" s="60" t="s">
        <v>22</v>
      </c>
      <c r="D32" s="60" t="s">
        <v>19</v>
      </c>
      <c r="E32" s="81"/>
      <c r="F32" s="74" t="s">
        <v>6</v>
      </c>
      <c r="G32" s="83"/>
      <c r="H32" s="101">
        <v>1</v>
      </c>
      <c r="I32" s="10" t="s">
        <v>6</v>
      </c>
      <c r="J32" s="102">
        <v>2</v>
      </c>
      <c r="K32" s="11" t="str">
        <f>ResultsCalc(Players!$E32,Players!$G32,Players!H32,Players!J32)</f>
        <v xml:space="preserve"> </v>
      </c>
      <c r="L32" s="101">
        <v>1</v>
      </c>
      <c r="M32" s="10" t="s">
        <v>6</v>
      </c>
      <c r="N32" s="102">
        <v>0</v>
      </c>
      <c r="O32" s="11" t="str">
        <f>ResultsCalc(Players!$E32,Players!$G32,Players!L32,Players!N32)</f>
        <v xml:space="preserve"> </v>
      </c>
      <c r="P32" s="101">
        <v>0</v>
      </c>
      <c r="Q32" s="10" t="s">
        <v>6</v>
      </c>
      <c r="R32" s="102">
        <v>1</v>
      </c>
      <c r="S32" s="102" t="str">
        <f>ResultsCalc(Players!$E32,Players!$G32,Players!P32,Players!R32)</f>
        <v xml:space="preserve"> </v>
      </c>
      <c r="T32" s="9">
        <v>1</v>
      </c>
      <c r="U32" s="10" t="s">
        <v>6</v>
      </c>
      <c r="V32" s="11">
        <v>1</v>
      </c>
      <c r="W32" s="11" t="str">
        <f>ResultsCalc(Players!$E32,Players!$G32,Players!T32,Players!V32)</f>
        <v xml:space="preserve"> </v>
      </c>
      <c r="X32" s="9">
        <v>1</v>
      </c>
      <c r="Y32" s="10" t="s">
        <v>6</v>
      </c>
      <c r="Z32" s="11">
        <v>0</v>
      </c>
      <c r="AA32" s="11" t="str">
        <f>ResultsCalc(Players!$E32,Players!$G32,Players!X32,Players!Z32)</f>
        <v xml:space="preserve"> </v>
      </c>
      <c r="AB32" s="9">
        <v>1</v>
      </c>
      <c r="AC32" s="10" t="s">
        <v>6</v>
      </c>
      <c r="AD32" s="11">
        <v>2</v>
      </c>
      <c r="AE32" s="11" t="str">
        <f>ResultsCalc(Players!$E32,Players!$G32,Players!AB32,Players!AD32)</f>
        <v xml:space="preserve"> </v>
      </c>
      <c r="AF32" s="9">
        <v>2</v>
      </c>
      <c r="AG32" s="10" t="s">
        <v>6</v>
      </c>
      <c r="AH32" s="11">
        <v>1</v>
      </c>
      <c r="AI32" s="11" t="str">
        <f>ResultsCalc(Players!$E32,Players!$G32,Players!AF32,Players!AH32)</f>
        <v xml:space="preserve"> </v>
      </c>
      <c r="AJ32" s="9">
        <v>0</v>
      </c>
      <c r="AK32" s="10" t="s">
        <v>6</v>
      </c>
      <c r="AL32" s="11">
        <v>1</v>
      </c>
      <c r="AM32" s="11" t="str">
        <f>ResultsCalc(Players!$E32,Players!$G32,Players!AJ32,Players!AL32)</f>
        <v xml:space="preserve"> </v>
      </c>
      <c r="AN32" s="9">
        <v>2</v>
      </c>
      <c r="AO32" s="10" t="s">
        <v>6</v>
      </c>
      <c r="AP32" s="11">
        <v>2</v>
      </c>
      <c r="AQ32" s="11" t="str">
        <f>ResultsCalc(Players!$E32,Players!$G32,Players!AN32,Players!AP32)</f>
        <v xml:space="preserve"> </v>
      </c>
      <c r="AR32" s="9">
        <v>1</v>
      </c>
      <c r="AS32" s="10" t="s">
        <v>6</v>
      </c>
      <c r="AT32" s="11">
        <v>1</v>
      </c>
      <c r="AU32" s="11" t="str">
        <f>ResultsCalc(Players!$E32,Players!$G32,Players!AR32,Players!AT32)</f>
        <v xml:space="preserve"> </v>
      </c>
      <c r="AV32" s="9">
        <v>1</v>
      </c>
      <c r="AW32" s="10" t="s">
        <v>6</v>
      </c>
      <c r="AX32" s="11">
        <v>3</v>
      </c>
      <c r="AY32" s="11" t="str">
        <f>ResultsCalc(Players!$E32,Players!$G32,Players!AV32,Players!AX32)</f>
        <v xml:space="preserve"> </v>
      </c>
      <c r="AZ32" s="9">
        <v>1</v>
      </c>
      <c r="BA32" s="10" t="s">
        <v>6</v>
      </c>
      <c r="BB32" s="11">
        <v>1</v>
      </c>
      <c r="BC32" s="11" t="str">
        <f>ResultsCalc(Players!$E32,Players!$G32,Players!AZ32,Players!BB32)</f>
        <v xml:space="preserve"> </v>
      </c>
      <c r="BD32" s="9">
        <v>2</v>
      </c>
      <c r="BE32" s="10" t="s">
        <v>6</v>
      </c>
      <c r="BF32" s="11">
        <v>2</v>
      </c>
      <c r="BG32" s="11" t="str">
        <f>ResultsCalc(Players!$E32,Players!$G32,Players!BD32,Players!BF32)</f>
        <v xml:space="preserve"> </v>
      </c>
      <c r="BH32" s="101">
        <v>1</v>
      </c>
      <c r="BI32" s="10" t="s">
        <v>6</v>
      </c>
      <c r="BJ32" s="102">
        <v>2</v>
      </c>
      <c r="BK32" s="11" t="str">
        <f>ResultsCalc(Players!$E32,Players!$G32,Players!BH32,Players!BJ32)</f>
        <v xml:space="preserve"> </v>
      </c>
      <c r="BL32" s="9">
        <v>3</v>
      </c>
      <c r="BM32" s="10" t="s">
        <v>6</v>
      </c>
      <c r="BN32" s="11">
        <v>1</v>
      </c>
      <c r="BO32" s="11" t="str">
        <f>ResultsCalc(Players!$E32,Players!$G32,Players!BL32,Players!BN32)</f>
        <v xml:space="preserve"> </v>
      </c>
      <c r="BP32" s="9">
        <v>2</v>
      </c>
      <c r="BQ32" s="10" t="s">
        <v>6</v>
      </c>
      <c r="BR32" s="11">
        <v>2</v>
      </c>
      <c r="BS32" s="11" t="str">
        <f>ResultsCalc(Players!$E32,Players!$G32,Players!BP32,Players!BR32)</f>
        <v xml:space="preserve"> </v>
      </c>
      <c r="BT32" s="9">
        <v>1</v>
      </c>
      <c r="BU32" s="10" t="s">
        <v>6</v>
      </c>
      <c r="BV32" s="11">
        <v>1</v>
      </c>
      <c r="BW32" s="11" t="str">
        <f>ResultsCalc(Players!$E32,Players!$G32,Players!BT32,Players!BV32)</f>
        <v xml:space="preserve"> </v>
      </c>
      <c r="BX32" s="9">
        <v>0</v>
      </c>
      <c r="BY32" s="10" t="s">
        <v>6</v>
      </c>
      <c r="BZ32" s="11">
        <v>1</v>
      </c>
      <c r="CA32" s="11" t="str">
        <f>ResultsCalc(Players!$E32,Players!$G32,Players!BX32,Players!BZ32)</f>
        <v xml:space="preserve"> </v>
      </c>
      <c r="CB32" s="9">
        <v>0</v>
      </c>
      <c r="CC32" s="10" t="s">
        <v>6</v>
      </c>
      <c r="CD32" s="11">
        <v>1</v>
      </c>
      <c r="CE32" s="11" t="str">
        <f>ResultsCalc(Players!$E32,Players!$G32,Players!CB32,Players!CD32)</f>
        <v xml:space="preserve"> </v>
      </c>
      <c r="CF32" s="9">
        <v>2</v>
      </c>
      <c r="CG32" s="10" t="s">
        <v>6</v>
      </c>
      <c r="CH32" s="11">
        <v>1</v>
      </c>
      <c r="CI32" s="11" t="str">
        <f>ResultsCalc(Players!$E32,Players!$G32,Players!CF32,Players!CH32)</f>
        <v xml:space="preserve"> </v>
      </c>
      <c r="CJ32" s="9">
        <v>0</v>
      </c>
      <c r="CK32" s="10" t="s">
        <v>6</v>
      </c>
      <c r="CL32" s="11">
        <v>1</v>
      </c>
      <c r="CM32" s="11" t="str">
        <f>ResultsCalc(Players!$E32,Players!$G32,Players!CJ32,Players!CL32)</f>
        <v xml:space="preserve"> </v>
      </c>
      <c r="CN32" s="9">
        <v>1</v>
      </c>
      <c r="CO32" s="10" t="s">
        <v>6</v>
      </c>
      <c r="CP32" s="11">
        <v>1</v>
      </c>
      <c r="CQ32" s="11" t="str">
        <f>ResultsCalc(Players!$E32,Players!$G32,Players!CN32,Players!CP32)</f>
        <v xml:space="preserve"> </v>
      </c>
      <c r="CR32" s="9">
        <v>2</v>
      </c>
      <c r="CS32" s="10" t="s">
        <v>6</v>
      </c>
      <c r="CT32" s="11">
        <v>1</v>
      </c>
      <c r="CU32" s="11" t="str">
        <f>ResultsCalc(Players!$E32,Players!$G32,Players!CR32,Players!CT32)</f>
        <v xml:space="preserve"> </v>
      </c>
      <c r="CV32" s="9">
        <v>0</v>
      </c>
      <c r="CW32" s="10" t="s">
        <v>6</v>
      </c>
      <c r="CX32" s="11">
        <v>2</v>
      </c>
      <c r="CY32" s="11" t="str">
        <f>ResultsCalc(Players!$E32,Players!$G32,Players!CV32,Players!CX32)</f>
        <v xml:space="preserve"> </v>
      </c>
      <c r="CZ32" s="9">
        <v>1</v>
      </c>
      <c r="DA32" s="10" t="s">
        <v>6</v>
      </c>
      <c r="DB32" s="11">
        <v>0</v>
      </c>
      <c r="DC32" s="11" t="str">
        <f>ResultsCalc(Players!$E32,Players!$G32,Players!CZ32,Players!DB32)</f>
        <v xml:space="preserve"> </v>
      </c>
      <c r="DD32" s="9">
        <v>1</v>
      </c>
      <c r="DE32" s="10" t="s">
        <v>6</v>
      </c>
      <c r="DF32" s="11">
        <v>2</v>
      </c>
      <c r="DG32" s="11" t="str">
        <f>ResultsCalc(Players!$E32,Players!$G32,Players!DD32,Players!DF32)</f>
        <v xml:space="preserve"> </v>
      </c>
      <c r="DH32" s="9">
        <v>1</v>
      </c>
      <c r="DI32" s="10" t="s">
        <v>6</v>
      </c>
      <c r="DJ32" s="11">
        <v>1</v>
      </c>
      <c r="DK32" s="11" t="str">
        <f>ResultsCalc(Players!$E32,Players!$G32,Players!DH32,Players!DJ32)</f>
        <v xml:space="preserve"> </v>
      </c>
      <c r="DL32" s="9">
        <v>1</v>
      </c>
      <c r="DM32" s="10" t="s">
        <v>6</v>
      </c>
      <c r="DN32" s="11">
        <v>1</v>
      </c>
      <c r="DO32" s="11" t="str">
        <f>ResultsCalc(Players!$E32,Players!$G32,Players!DL32,Players!DN32)</f>
        <v xml:space="preserve"> </v>
      </c>
      <c r="DP32" s="9">
        <v>1</v>
      </c>
      <c r="DQ32" s="10" t="s">
        <v>6</v>
      </c>
      <c r="DR32" s="11">
        <v>1</v>
      </c>
      <c r="DS32" s="11" t="str">
        <f>ResultsCalc(Players!$E32,Players!$G32,Players!DP32,Players!DR32)</f>
        <v xml:space="preserve"> </v>
      </c>
      <c r="DT32" s="9">
        <v>3</v>
      </c>
      <c r="DU32" s="10" t="s">
        <v>6</v>
      </c>
      <c r="DV32" s="11">
        <v>0</v>
      </c>
      <c r="DW32" s="11" t="str">
        <f>ResultsCalc(Players!$E32,Players!$G32,Players!DT32,Players!DV32)</f>
        <v xml:space="preserve"> </v>
      </c>
      <c r="DX32" s="9">
        <v>1</v>
      </c>
      <c r="DY32" s="10" t="s">
        <v>6</v>
      </c>
      <c r="DZ32" s="11">
        <v>1</v>
      </c>
      <c r="EA32" s="11" t="str">
        <f>ResultsCalc(Players!$E32,Players!$G32,Players!DX32,Players!DZ32)</f>
        <v xml:space="preserve"> </v>
      </c>
      <c r="EB32" s="9">
        <v>1</v>
      </c>
      <c r="EC32" s="10" t="s">
        <v>6</v>
      </c>
      <c r="ED32" s="11">
        <v>2</v>
      </c>
      <c r="EE32" s="11" t="str">
        <f>ResultsCalc(Players!$E32,Players!$G32,Players!EB32,Players!ED32)</f>
        <v xml:space="preserve"> </v>
      </c>
      <c r="EF32" s="9">
        <v>1</v>
      </c>
      <c r="EG32" s="10" t="s">
        <v>6</v>
      </c>
      <c r="EH32" s="11">
        <v>1</v>
      </c>
      <c r="EI32" s="11" t="str">
        <f>ResultsCalc(Players!$E32,Players!$G32,Players!EF32,Players!EH32)</f>
        <v xml:space="preserve"> </v>
      </c>
      <c r="EJ32" s="9">
        <v>2</v>
      </c>
      <c r="EK32" s="10" t="s">
        <v>6</v>
      </c>
      <c r="EL32" s="11">
        <v>2</v>
      </c>
      <c r="EM32" s="11" t="str">
        <f>ResultsCalc(Players!$E32,Players!$G32,Players!EJ32,Players!EL32)</f>
        <v xml:space="preserve"> </v>
      </c>
      <c r="EN32" s="9">
        <v>2</v>
      </c>
      <c r="EO32" s="10" t="s">
        <v>6</v>
      </c>
      <c r="EP32" s="11">
        <v>1</v>
      </c>
      <c r="EQ32" s="11" t="str">
        <f>ResultsCalc(Players!$E32,Players!$G32,Players!EN32,Players!EP32)</f>
        <v xml:space="preserve"> </v>
      </c>
      <c r="ER32" s="9">
        <v>1</v>
      </c>
      <c r="ES32" s="10" t="s">
        <v>6</v>
      </c>
      <c r="ET32" s="11">
        <v>0</v>
      </c>
      <c r="EU32" s="11" t="str">
        <f>ResultsCalc(Players!$E32,Players!$G32,Players!ER32,Players!ET32)</f>
        <v xml:space="preserve"> </v>
      </c>
      <c r="EV32" s="9">
        <v>1</v>
      </c>
      <c r="EW32" s="10" t="s">
        <v>6</v>
      </c>
      <c r="EX32" s="11">
        <v>1</v>
      </c>
      <c r="EY32" s="11" t="str">
        <f>ResultsCalc(Players!$E32,Players!$G32,Players!EV32,Players!EX32)</f>
        <v xml:space="preserve"> </v>
      </c>
      <c r="EZ32" s="9">
        <v>0</v>
      </c>
      <c r="FA32" s="10" t="s">
        <v>6</v>
      </c>
      <c r="FB32" s="11">
        <v>1</v>
      </c>
      <c r="FC32" s="11" t="str">
        <f>ResultsCalc(Players!$E32,Players!$G32,Players!EZ32,Players!FB32)</f>
        <v xml:space="preserve"> </v>
      </c>
      <c r="FD32" s="9">
        <v>1</v>
      </c>
      <c r="FE32" s="10" t="s">
        <v>6</v>
      </c>
      <c r="FF32" s="11">
        <v>1</v>
      </c>
      <c r="FG32" s="11" t="str">
        <f>ResultsCalc(Players!$E32,Players!$G32,Players!FD32,Players!FF32)</f>
        <v xml:space="preserve"> </v>
      </c>
      <c r="FH32" s="9">
        <v>2</v>
      </c>
      <c r="FI32" s="10" t="s">
        <v>6</v>
      </c>
      <c r="FJ32" s="11">
        <v>3</v>
      </c>
      <c r="FK32" s="11" t="str">
        <f>ResultsCalc(Players!$E32,Players!$G32,Players!FH32,Players!FJ32)</f>
        <v xml:space="preserve"> </v>
      </c>
      <c r="FL32" s="9">
        <v>2</v>
      </c>
      <c r="FM32" s="10" t="s">
        <v>6</v>
      </c>
      <c r="FN32" s="11">
        <v>1</v>
      </c>
      <c r="FO32" s="11" t="str">
        <f>ResultsCalc(Players!$E32,Players!$G32,Players!FL32,Players!FN32)</f>
        <v xml:space="preserve"> </v>
      </c>
      <c r="FP32" s="9">
        <v>2</v>
      </c>
      <c r="FQ32" s="10" t="s">
        <v>6</v>
      </c>
      <c r="FR32" s="11">
        <v>0</v>
      </c>
      <c r="FS32" s="11" t="str">
        <f>ResultsCalc(Players!$E32,Players!$G32,Players!FP32,Players!FR32)</f>
        <v xml:space="preserve"> </v>
      </c>
      <c r="FT32" s="9">
        <v>1</v>
      </c>
      <c r="FU32" s="10" t="s">
        <v>6</v>
      </c>
      <c r="FV32" s="11">
        <v>1</v>
      </c>
      <c r="FW32" s="11" t="str">
        <f>ResultsCalc(Players!$E32,Players!$G32,Players!FT32,Players!FV32)</f>
        <v xml:space="preserve"> </v>
      </c>
      <c r="FX32" s="9">
        <v>2</v>
      </c>
      <c r="FY32" s="10" t="s">
        <v>6</v>
      </c>
      <c r="FZ32" s="11">
        <v>1</v>
      </c>
      <c r="GA32" s="11" t="str">
        <f>ResultsCalc(Players!$E32,Players!$G32,Players!FX32,Players!FZ32)</f>
        <v xml:space="preserve"> </v>
      </c>
      <c r="GB32" s="9">
        <v>1</v>
      </c>
      <c r="GC32" s="10" t="s">
        <v>6</v>
      </c>
      <c r="GD32" s="11">
        <v>0</v>
      </c>
      <c r="GE32" s="11" t="str">
        <f>ResultsCalc(Players!$E32,Players!$G32,Players!GB32,Players!GD32)</f>
        <v xml:space="preserve"> </v>
      </c>
      <c r="GF32" s="9">
        <v>1</v>
      </c>
      <c r="GG32" s="10" t="s">
        <v>6</v>
      </c>
      <c r="GH32" s="11">
        <v>2</v>
      </c>
      <c r="GI32" s="11" t="str">
        <f>ResultsCalc(Players!$E32,Players!$G32,Players!GF32,Players!GH32)</f>
        <v xml:space="preserve"> </v>
      </c>
      <c r="GJ32" s="9">
        <v>1</v>
      </c>
      <c r="GK32" s="10" t="s">
        <v>6</v>
      </c>
      <c r="GL32" s="11">
        <v>0</v>
      </c>
      <c r="GM32" s="11" t="str">
        <f>ResultsCalc(Players!$E32,Players!$G32,Players!GJ32,Players!GL32)</f>
        <v xml:space="preserve"> </v>
      </c>
      <c r="GN32" s="9">
        <v>1</v>
      </c>
      <c r="GO32" s="10" t="s">
        <v>6</v>
      </c>
      <c r="GP32" s="11">
        <v>1</v>
      </c>
      <c r="GQ32" s="11" t="str">
        <f>ResultsCalc(Players!$E32,Players!$G32,Players!GN32,Players!GP32)</f>
        <v xml:space="preserve"> </v>
      </c>
      <c r="GR32" s="9">
        <v>0</v>
      </c>
      <c r="GS32" s="10" t="s">
        <v>6</v>
      </c>
      <c r="GT32" s="11">
        <v>1</v>
      </c>
      <c r="GU32" s="11" t="str">
        <f>ResultsCalc(Players!$E32,Players!$G32,Players!GR32,Players!GT32)</f>
        <v xml:space="preserve"> </v>
      </c>
      <c r="GV32" s="9">
        <v>1</v>
      </c>
      <c r="GW32" s="10" t="s">
        <v>6</v>
      </c>
      <c r="GX32" s="11">
        <v>1</v>
      </c>
      <c r="GY32" s="11" t="str">
        <f>ResultsCalc(Players!$E32,Players!$G32,Players!GV32,Players!GX32)</f>
        <v xml:space="preserve"> </v>
      </c>
      <c r="GZ32" s="9">
        <v>0</v>
      </c>
      <c r="HA32" s="10" t="s">
        <v>6</v>
      </c>
      <c r="HB32" s="11">
        <v>1</v>
      </c>
      <c r="HC32" s="11" t="str">
        <f>ResultsCalc(Players!$E32,Players!$G32,Players!GZ32,Players!HB32)</f>
        <v xml:space="preserve"> </v>
      </c>
      <c r="HD32" s="9">
        <v>3</v>
      </c>
      <c r="HE32" s="10" t="s">
        <v>6</v>
      </c>
      <c r="HF32" s="11">
        <v>0</v>
      </c>
      <c r="HG32" s="11" t="str">
        <f>ResultsCalc(Players!$E32,Players!$G32,Players!HD32,Players!HF32)</f>
        <v xml:space="preserve"> </v>
      </c>
      <c r="HH32" s="9">
        <v>1</v>
      </c>
      <c r="HI32" s="10" t="s">
        <v>6</v>
      </c>
      <c r="HJ32" s="11">
        <v>1</v>
      </c>
      <c r="HK32" s="11" t="str">
        <f>ResultsCalc(Players!$E32,Players!$G32,Players!HH32,Players!HJ32)</f>
        <v xml:space="preserve"> </v>
      </c>
      <c r="HL32" s="9">
        <v>1</v>
      </c>
      <c r="HM32" s="10" t="s">
        <v>6</v>
      </c>
      <c r="HN32" s="11">
        <v>1</v>
      </c>
      <c r="HO32" s="11" t="str">
        <f>ResultsCalc(Players!$E32,Players!$G32,Players!HL32,Players!HN32)</f>
        <v xml:space="preserve"> </v>
      </c>
      <c r="HP32" s="9">
        <v>1</v>
      </c>
      <c r="HQ32" s="10" t="s">
        <v>6</v>
      </c>
      <c r="HR32" s="11">
        <v>1</v>
      </c>
      <c r="HS32" s="11" t="str">
        <f>ResultsCalc(Players!$E32,Players!$G32,Players!HP32,Players!HR32)</f>
        <v xml:space="preserve"> </v>
      </c>
      <c r="HT32" s="9">
        <v>2</v>
      </c>
      <c r="HU32" s="10" t="s">
        <v>6</v>
      </c>
      <c r="HV32" s="11">
        <v>0</v>
      </c>
      <c r="HW32" s="11" t="str">
        <f>ResultsCalc(Players!$E32,Players!$G32,Players!HT32,Players!HV32)</f>
        <v xml:space="preserve"> </v>
      </c>
      <c r="HX32" s="9">
        <v>2</v>
      </c>
      <c r="HY32" s="10" t="s">
        <v>6</v>
      </c>
      <c r="HZ32" s="11">
        <v>1</v>
      </c>
      <c r="IA32" s="11" t="str">
        <f>ResultsCalc(Players!$E32,Players!$G32,Players!HX32,Players!HZ32)</f>
        <v xml:space="preserve"> </v>
      </c>
      <c r="IB32" s="9">
        <v>1</v>
      </c>
      <c r="IC32" s="10" t="s">
        <v>6</v>
      </c>
      <c r="ID32" s="11">
        <v>2</v>
      </c>
      <c r="IE32" s="11" t="str">
        <f>ResultsCalc(Players!$E32,Players!$G32,Players!IB32,Players!ID32)</f>
        <v xml:space="preserve"> </v>
      </c>
      <c r="IF32" s="9">
        <v>0</v>
      </c>
      <c r="IG32" s="10" t="s">
        <v>6</v>
      </c>
      <c r="IH32" s="11">
        <v>1</v>
      </c>
      <c r="II32" s="11" t="str">
        <f>ResultsCalc(Players!$E32,Players!$G32,Players!IF32,Players!IH32)</f>
        <v xml:space="preserve"> </v>
      </c>
      <c r="IJ32" s="9">
        <v>1</v>
      </c>
      <c r="IK32" s="10" t="s">
        <v>6</v>
      </c>
      <c r="IL32" s="11">
        <v>0</v>
      </c>
      <c r="IM32" s="11" t="str">
        <f>ResultsCalc(Players!$E32,Players!$G32,Players!IJ32,Players!IL32)</f>
        <v xml:space="preserve"> </v>
      </c>
      <c r="IN32" s="9">
        <v>1</v>
      </c>
      <c r="IO32" s="10" t="s">
        <v>6</v>
      </c>
      <c r="IP32" s="11">
        <v>1</v>
      </c>
      <c r="IQ32" s="11" t="str">
        <f>ResultsCalc(Players!$E32,Players!$G32,Players!IN32,Players!IP32)</f>
        <v xml:space="preserve"> </v>
      </c>
      <c r="IR32" s="9">
        <v>1</v>
      </c>
      <c r="IS32" s="10" t="s">
        <v>6</v>
      </c>
      <c r="IT32" s="11">
        <v>0</v>
      </c>
      <c r="IU32" s="11" t="str">
        <f>ResultsCalc(Players!$E32,Players!$G32,Players!IR32,Players!IT32)</f>
        <v xml:space="preserve"> </v>
      </c>
      <c r="IV32" s="101">
        <v>0</v>
      </c>
      <c r="IW32" s="10" t="s">
        <v>6</v>
      </c>
      <c r="IX32" s="102">
        <v>0</v>
      </c>
      <c r="IY32" s="102" t="str">
        <f>ResultsCalc(Players!$E32,Players!$G32,Players!IV32,Players!IX32)</f>
        <v xml:space="preserve"> </v>
      </c>
      <c r="IZ32" s="101">
        <v>2</v>
      </c>
      <c r="JA32" s="10" t="s">
        <v>6</v>
      </c>
      <c r="JB32" s="102">
        <v>2</v>
      </c>
      <c r="JC32" s="102" t="str">
        <f>ResultsCalc(Players!$E32,Players!$G32,Players!IZ32,Players!JB32)</f>
        <v xml:space="preserve"> </v>
      </c>
      <c r="JD32" s="101">
        <v>1</v>
      </c>
      <c r="JE32" s="10" t="s">
        <v>6</v>
      </c>
      <c r="JF32" s="102">
        <v>0</v>
      </c>
      <c r="JG32" s="102" t="str">
        <f>ResultsCalc(Players!$E32,Players!$G32,Players!JD32,Players!JF32)</f>
        <v xml:space="preserve"> </v>
      </c>
      <c r="JH32" s="101">
        <v>2</v>
      </c>
      <c r="JI32" s="10" t="s">
        <v>6</v>
      </c>
      <c r="JJ32" s="102">
        <v>1</v>
      </c>
      <c r="JK32" s="102" t="str">
        <f>ResultsCalc(Players!$E32,Players!$G32,Players!JH32,Players!JJ32)</f>
        <v xml:space="preserve"> </v>
      </c>
      <c r="JL32" s="101">
        <v>1</v>
      </c>
      <c r="JM32" s="10" t="s">
        <v>6</v>
      </c>
      <c r="JN32" s="102">
        <v>0</v>
      </c>
      <c r="JO32" s="102" t="str">
        <f>ResultsCalc(Players!$E32,Players!$G32,Players!JL32,Players!JN32)</f>
        <v xml:space="preserve"> </v>
      </c>
      <c r="JP32" s="101">
        <v>0</v>
      </c>
      <c r="JQ32" s="10" t="s">
        <v>6</v>
      </c>
      <c r="JR32" s="102">
        <v>2</v>
      </c>
      <c r="JS32" s="102" t="str">
        <f>ResultsCalc(Players!$E32,Players!$G32,Players!JP32,Players!JR32)</f>
        <v xml:space="preserve"> </v>
      </c>
      <c r="JT32" s="101">
        <v>4</v>
      </c>
      <c r="JU32" s="10" t="s">
        <v>6</v>
      </c>
      <c r="JV32" s="102">
        <v>2</v>
      </c>
      <c r="JW32" s="102" t="str">
        <f>ResultsCalc(Players!$E32,Players!$G32,Players!JT32,Players!JV32)</f>
        <v xml:space="preserve"> </v>
      </c>
      <c r="JX32" s="101">
        <v>2</v>
      </c>
      <c r="JY32" s="10" t="s">
        <v>6</v>
      </c>
      <c r="JZ32" s="102">
        <v>1</v>
      </c>
      <c r="KA32" s="102" t="str">
        <f>ResultsCalc(Players!$E32,Players!$G32,Players!JX32,Players!JZ32)</f>
        <v xml:space="preserve"> </v>
      </c>
      <c r="KB32" s="101">
        <v>1</v>
      </c>
      <c r="KC32" s="10" t="s">
        <v>6</v>
      </c>
      <c r="KD32" s="102">
        <v>2</v>
      </c>
      <c r="KE32" s="102" t="str">
        <f>ResultsCalc(Players!$E32,Players!$G32,Players!KB32,Players!KD32)</f>
        <v xml:space="preserve"> </v>
      </c>
      <c r="KF32" s="101">
        <v>1</v>
      </c>
      <c r="KG32" s="10" t="s">
        <v>6</v>
      </c>
      <c r="KH32" s="102">
        <v>2</v>
      </c>
      <c r="KI32" s="102" t="str">
        <f>ResultsCalc(Players!$E32,Players!$G32,Players!KF32,Players!KH32)</f>
        <v xml:space="preserve"> </v>
      </c>
      <c r="KJ32" s="101">
        <v>2</v>
      </c>
      <c r="KK32" s="10" t="s">
        <v>6</v>
      </c>
      <c r="KL32" s="102">
        <v>1</v>
      </c>
      <c r="KM32" s="102" t="str">
        <f>ResultsCalc(Players!$E32,Players!$G32,Players!KJ32,Players!KL32)</f>
        <v xml:space="preserve"> </v>
      </c>
      <c r="KN32" s="101"/>
      <c r="KO32" s="10" t="s">
        <v>6</v>
      </c>
      <c r="KP32" s="102"/>
      <c r="KQ32" s="102" t="str">
        <f>ResultsCalc(Players!$E32,Players!$G32,Players!KN32,Players!KP32)</f>
        <v xml:space="preserve"> </v>
      </c>
      <c r="KR32" s="101"/>
      <c r="KS32" s="10" t="s">
        <v>6</v>
      </c>
      <c r="KT32" s="102"/>
      <c r="KU32" s="102" t="str">
        <f>ResultsCalc(Players!$E32,Players!$G32,Players!KR32,Players!KT32)</f>
        <v xml:space="preserve"> </v>
      </c>
      <c r="KV32" s="101"/>
      <c r="KW32" s="10" t="s">
        <v>6</v>
      </c>
      <c r="KX32" s="102"/>
      <c r="KY32" s="102" t="str">
        <f>ResultsCalc(Players!$E32,Players!$G32,Players!KV32,Players!KX32)</f>
        <v xml:space="preserve"> </v>
      </c>
      <c r="KZ32" s="101"/>
      <c r="LA32" s="10" t="s">
        <v>6</v>
      </c>
      <c r="LB32" s="102"/>
      <c r="LC32" s="102" t="str">
        <f>ResultsCalc(Players!$E32,Players!$G32,Players!KZ32,Players!LB32)</f>
        <v xml:space="preserve"> </v>
      </c>
      <c r="LD32" s="101"/>
      <c r="LE32" s="10" t="s">
        <v>6</v>
      </c>
      <c r="LF32" s="102"/>
      <c r="LG32" s="102" t="str">
        <f>ResultsCalc(Players!$E32,Players!$G32,Players!LD32,Players!LF32)</f>
        <v xml:space="preserve"> </v>
      </c>
      <c r="LH32" s="101"/>
      <c r="LI32" s="10" t="s">
        <v>6</v>
      </c>
      <c r="LJ32" s="102"/>
      <c r="LK32" s="102" t="str">
        <f>ResultsCalc(Players!$E32,Players!$G32,Players!LH32,Players!LJ32)</f>
        <v xml:space="preserve"> </v>
      </c>
      <c r="LL32" s="101"/>
      <c r="LM32" s="10" t="s">
        <v>6</v>
      </c>
      <c r="LN32" s="102"/>
      <c r="LO32" s="102" t="str">
        <f>ResultsCalc(Players!$E32,Players!$G32,Players!LL32,Players!LN32)</f>
        <v xml:space="preserve"> </v>
      </c>
      <c r="LQ32" s="6">
        <f t="shared" si="0"/>
        <v>0</v>
      </c>
    </row>
    <row r="33" spans="1:329" ht="15.75" x14ac:dyDescent="0.25">
      <c r="A33" s="8">
        <v>43275</v>
      </c>
      <c r="B33" s="38">
        <v>31</v>
      </c>
      <c r="C33" s="60" t="s">
        <v>5</v>
      </c>
      <c r="D33" s="60" t="s">
        <v>20</v>
      </c>
      <c r="E33" s="81"/>
      <c r="F33" s="74" t="s">
        <v>6</v>
      </c>
      <c r="G33" s="83"/>
      <c r="H33" s="101">
        <v>2</v>
      </c>
      <c r="I33" s="10" t="s">
        <v>6</v>
      </c>
      <c r="J33" s="102">
        <v>1</v>
      </c>
      <c r="K33" s="11" t="str">
        <f>ResultsCalc(Players!$E33,Players!$G33,Players!H33,Players!J33)</f>
        <v xml:space="preserve"> </v>
      </c>
      <c r="L33" s="101">
        <v>2</v>
      </c>
      <c r="M33" s="10" t="s">
        <v>6</v>
      </c>
      <c r="N33" s="102">
        <v>1</v>
      </c>
      <c r="O33" s="11" t="str">
        <f>ResultsCalc(Players!$E33,Players!$G33,Players!L33,Players!N33)</f>
        <v xml:space="preserve"> </v>
      </c>
      <c r="P33" s="101">
        <v>2</v>
      </c>
      <c r="Q33" s="10" t="s">
        <v>6</v>
      </c>
      <c r="R33" s="102">
        <v>0</v>
      </c>
      <c r="S33" s="102" t="str">
        <f>ResultsCalc(Players!$E33,Players!$G33,Players!P33,Players!R33)</f>
        <v xml:space="preserve"> </v>
      </c>
      <c r="T33" s="9">
        <v>2</v>
      </c>
      <c r="U33" s="10" t="s">
        <v>6</v>
      </c>
      <c r="V33" s="11">
        <v>1</v>
      </c>
      <c r="W33" s="11" t="str">
        <f>ResultsCalc(Players!$E33,Players!$G33,Players!T33,Players!V33)</f>
        <v xml:space="preserve"> </v>
      </c>
      <c r="X33" s="9">
        <v>3</v>
      </c>
      <c r="Y33" s="10" t="s">
        <v>6</v>
      </c>
      <c r="Z33" s="11">
        <v>1</v>
      </c>
      <c r="AA33" s="11" t="str">
        <f>ResultsCalc(Players!$E33,Players!$G33,Players!X33,Players!Z33)</f>
        <v xml:space="preserve"> </v>
      </c>
      <c r="AB33" s="9">
        <v>3</v>
      </c>
      <c r="AC33" s="10" t="s">
        <v>6</v>
      </c>
      <c r="AD33" s="11">
        <v>1</v>
      </c>
      <c r="AE33" s="11" t="str">
        <f>ResultsCalc(Players!$E33,Players!$G33,Players!AB33,Players!AD33)</f>
        <v xml:space="preserve"> </v>
      </c>
      <c r="AF33" s="9">
        <v>1</v>
      </c>
      <c r="AG33" s="10" t="s">
        <v>6</v>
      </c>
      <c r="AH33" s="11">
        <v>1</v>
      </c>
      <c r="AI33" s="11" t="str">
        <f>ResultsCalc(Players!$E33,Players!$G33,Players!AF33,Players!AH33)</f>
        <v xml:space="preserve"> </v>
      </c>
      <c r="AJ33" s="9">
        <v>2</v>
      </c>
      <c r="AK33" s="10" t="s">
        <v>6</v>
      </c>
      <c r="AL33" s="11">
        <v>0</v>
      </c>
      <c r="AM33" s="11" t="str">
        <f>ResultsCalc(Players!$E33,Players!$G33,Players!AJ33,Players!AL33)</f>
        <v xml:space="preserve"> </v>
      </c>
      <c r="AN33" s="9">
        <v>2</v>
      </c>
      <c r="AO33" s="10" t="s">
        <v>6</v>
      </c>
      <c r="AP33" s="11">
        <v>1</v>
      </c>
      <c r="AQ33" s="11" t="str">
        <f>ResultsCalc(Players!$E33,Players!$G33,Players!AN33,Players!AP33)</f>
        <v xml:space="preserve"> </v>
      </c>
      <c r="AR33" s="9">
        <v>3</v>
      </c>
      <c r="AS33" s="10" t="s">
        <v>6</v>
      </c>
      <c r="AT33" s="11">
        <v>0</v>
      </c>
      <c r="AU33" s="11" t="str">
        <f>ResultsCalc(Players!$E33,Players!$G33,Players!AR33,Players!AT33)</f>
        <v xml:space="preserve"> </v>
      </c>
      <c r="AV33" s="9">
        <v>3</v>
      </c>
      <c r="AW33" s="10" t="s">
        <v>6</v>
      </c>
      <c r="AX33" s="11">
        <v>2</v>
      </c>
      <c r="AY33" s="11" t="str">
        <f>ResultsCalc(Players!$E33,Players!$G33,Players!AV33,Players!AX33)</f>
        <v xml:space="preserve"> </v>
      </c>
      <c r="AZ33" s="9">
        <v>3</v>
      </c>
      <c r="BA33" s="10" t="s">
        <v>6</v>
      </c>
      <c r="BB33" s="11">
        <v>1</v>
      </c>
      <c r="BC33" s="11" t="str">
        <f>ResultsCalc(Players!$E33,Players!$G33,Players!AZ33,Players!BB33)</f>
        <v xml:space="preserve"> </v>
      </c>
      <c r="BD33" s="9">
        <v>2</v>
      </c>
      <c r="BE33" s="10" t="s">
        <v>6</v>
      </c>
      <c r="BF33" s="11">
        <v>1</v>
      </c>
      <c r="BG33" s="11" t="str">
        <f>ResultsCalc(Players!$E33,Players!$G33,Players!BD33,Players!BF33)</f>
        <v xml:space="preserve"> </v>
      </c>
      <c r="BH33" s="101">
        <v>2</v>
      </c>
      <c r="BI33" s="10" t="s">
        <v>6</v>
      </c>
      <c r="BJ33" s="102">
        <v>1</v>
      </c>
      <c r="BK33" s="11" t="str">
        <f>ResultsCalc(Players!$E33,Players!$G33,Players!BH33,Players!BJ33)</f>
        <v xml:space="preserve"> </v>
      </c>
      <c r="BL33" s="9">
        <v>2</v>
      </c>
      <c r="BM33" s="10" t="s">
        <v>6</v>
      </c>
      <c r="BN33" s="11">
        <v>1</v>
      </c>
      <c r="BO33" s="11" t="str">
        <f>ResultsCalc(Players!$E33,Players!$G33,Players!BL33,Players!BN33)</f>
        <v xml:space="preserve"> </v>
      </c>
      <c r="BP33" s="9">
        <v>2</v>
      </c>
      <c r="BQ33" s="10" t="s">
        <v>6</v>
      </c>
      <c r="BR33" s="11">
        <v>0</v>
      </c>
      <c r="BS33" s="11" t="str">
        <f>ResultsCalc(Players!$E33,Players!$G33,Players!BP33,Players!BR33)</f>
        <v xml:space="preserve"> </v>
      </c>
      <c r="BT33" s="9">
        <v>2</v>
      </c>
      <c r="BU33" s="10" t="s">
        <v>6</v>
      </c>
      <c r="BV33" s="11">
        <v>1</v>
      </c>
      <c r="BW33" s="11" t="str">
        <f>ResultsCalc(Players!$E33,Players!$G33,Players!BT33,Players!BV33)</f>
        <v xml:space="preserve"> </v>
      </c>
      <c r="BX33" s="9">
        <v>3</v>
      </c>
      <c r="BY33" s="10" t="s">
        <v>6</v>
      </c>
      <c r="BZ33" s="11">
        <v>1</v>
      </c>
      <c r="CA33" s="11" t="str">
        <f>ResultsCalc(Players!$E33,Players!$G33,Players!BX33,Players!BZ33)</f>
        <v xml:space="preserve"> </v>
      </c>
      <c r="CB33" s="9">
        <v>2</v>
      </c>
      <c r="CC33" s="10" t="s">
        <v>6</v>
      </c>
      <c r="CD33" s="11">
        <v>1</v>
      </c>
      <c r="CE33" s="11" t="str">
        <f>ResultsCalc(Players!$E33,Players!$G33,Players!CB33,Players!CD33)</f>
        <v xml:space="preserve"> </v>
      </c>
      <c r="CF33" s="9">
        <v>4</v>
      </c>
      <c r="CG33" s="10" t="s">
        <v>6</v>
      </c>
      <c r="CH33" s="11">
        <v>2</v>
      </c>
      <c r="CI33" s="11" t="str">
        <f>ResultsCalc(Players!$E33,Players!$G33,Players!CF33,Players!CH33)</f>
        <v xml:space="preserve"> </v>
      </c>
      <c r="CJ33" s="9">
        <v>2</v>
      </c>
      <c r="CK33" s="10" t="s">
        <v>6</v>
      </c>
      <c r="CL33" s="11">
        <v>0</v>
      </c>
      <c r="CM33" s="11" t="str">
        <f>ResultsCalc(Players!$E33,Players!$G33,Players!CJ33,Players!CL33)</f>
        <v xml:space="preserve"> </v>
      </c>
      <c r="CN33" s="9">
        <v>3</v>
      </c>
      <c r="CO33" s="10" t="s">
        <v>6</v>
      </c>
      <c r="CP33" s="11">
        <v>0</v>
      </c>
      <c r="CQ33" s="11" t="str">
        <f>ResultsCalc(Players!$E33,Players!$G33,Players!CN33,Players!CP33)</f>
        <v xml:space="preserve"> </v>
      </c>
      <c r="CR33" s="9">
        <v>3</v>
      </c>
      <c r="CS33" s="10" t="s">
        <v>6</v>
      </c>
      <c r="CT33" s="11">
        <v>1</v>
      </c>
      <c r="CU33" s="11" t="str">
        <f>ResultsCalc(Players!$E33,Players!$G33,Players!CR33,Players!CT33)</f>
        <v xml:space="preserve"> </v>
      </c>
      <c r="CV33" s="9">
        <v>2</v>
      </c>
      <c r="CW33" s="10" t="s">
        <v>6</v>
      </c>
      <c r="CX33" s="11">
        <v>0</v>
      </c>
      <c r="CY33" s="11" t="str">
        <f>ResultsCalc(Players!$E33,Players!$G33,Players!CV33,Players!CX33)</f>
        <v xml:space="preserve"> </v>
      </c>
      <c r="CZ33" s="9">
        <v>2</v>
      </c>
      <c r="DA33" s="10" t="s">
        <v>6</v>
      </c>
      <c r="DB33" s="11">
        <v>1</v>
      </c>
      <c r="DC33" s="11" t="str">
        <f>ResultsCalc(Players!$E33,Players!$G33,Players!CZ33,Players!DB33)</f>
        <v xml:space="preserve"> </v>
      </c>
      <c r="DD33" s="9">
        <v>3</v>
      </c>
      <c r="DE33" s="10" t="s">
        <v>6</v>
      </c>
      <c r="DF33" s="11">
        <v>1</v>
      </c>
      <c r="DG33" s="11" t="str">
        <f>ResultsCalc(Players!$E33,Players!$G33,Players!DD33,Players!DF33)</f>
        <v xml:space="preserve"> </v>
      </c>
      <c r="DH33" s="9">
        <v>1</v>
      </c>
      <c r="DI33" s="10" t="s">
        <v>6</v>
      </c>
      <c r="DJ33" s="11">
        <v>1</v>
      </c>
      <c r="DK33" s="11" t="str">
        <f>ResultsCalc(Players!$E33,Players!$G33,Players!DH33,Players!DJ33)</f>
        <v xml:space="preserve"> </v>
      </c>
      <c r="DL33" s="9">
        <v>2</v>
      </c>
      <c r="DM33" s="10" t="s">
        <v>6</v>
      </c>
      <c r="DN33" s="11">
        <v>1</v>
      </c>
      <c r="DO33" s="11" t="str">
        <f>ResultsCalc(Players!$E33,Players!$G33,Players!DL33,Players!DN33)</f>
        <v xml:space="preserve"> </v>
      </c>
      <c r="DP33" s="9">
        <v>1</v>
      </c>
      <c r="DQ33" s="10" t="s">
        <v>6</v>
      </c>
      <c r="DR33" s="11">
        <v>0</v>
      </c>
      <c r="DS33" s="11" t="str">
        <f>ResultsCalc(Players!$E33,Players!$G33,Players!DP33,Players!DR33)</f>
        <v xml:space="preserve"> </v>
      </c>
      <c r="DT33" s="9">
        <v>3</v>
      </c>
      <c r="DU33" s="10" t="s">
        <v>6</v>
      </c>
      <c r="DV33" s="11">
        <v>0</v>
      </c>
      <c r="DW33" s="11" t="str">
        <f>ResultsCalc(Players!$E33,Players!$G33,Players!DT33,Players!DV33)</f>
        <v xml:space="preserve"> </v>
      </c>
      <c r="DX33" s="9">
        <v>2</v>
      </c>
      <c r="DY33" s="10" t="s">
        <v>6</v>
      </c>
      <c r="DZ33" s="11">
        <v>0</v>
      </c>
      <c r="EA33" s="11" t="str">
        <f>ResultsCalc(Players!$E33,Players!$G33,Players!DX33,Players!DZ33)</f>
        <v xml:space="preserve"> </v>
      </c>
      <c r="EB33" s="9">
        <v>2</v>
      </c>
      <c r="EC33" s="10" t="s">
        <v>6</v>
      </c>
      <c r="ED33" s="11">
        <v>0</v>
      </c>
      <c r="EE33" s="11" t="str">
        <f>ResultsCalc(Players!$E33,Players!$G33,Players!EB33,Players!ED33)</f>
        <v xml:space="preserve"> </v>
      </c>
      <c r="EF33" s="9">
        <v>1</v>
      </c>
      <c r="EG33" s="10" t="s">
        <v>6</v>
      </c>
      <c r="EH33" s="11">
        <v>2</v>
      </c>
      <c r="EI33" s="11" t="str">
        <f>ResultsCalc(Players!$E33,Players!$G33,Players!EF33,Players!EH33)</f>
        <v xml:space="preserve"> </v>
      </c>
      <c r="EJ33" s="9">
        <v>2</v>
      </c>
      <c r="EK33" s="10" t="s">
        <v>6</v>
      </c>
      <c r="EL33" s="11">
        <v>0</v>
      </c>
      <c r="EM33" s="11" t="str">
        <f>ResultsCalc(Players!$E33,Players!$G33,Players!EJ33,Players!EL33)</f>
        <v xml:space="preserve"> </v>
      </c>
      <c r="EN33" s="9">
        <v>3</v>
      </c>
      <c r="EO33" s="10" t="s">
        <v>6</v>
      </c>
      <c r="EP33" s="11">
        <v>1</v>
      </c>
      <c r="EQ33" s="11" t="str">
        <f>ResultsCalc(Players!$E33,Players!$G33,Players!EN33,Players!EP33)</f>
        <v xml:space="preserve"> </v>
      </c>
      <c r="ER33" s="9">
        <v>2</v>
      </c>
      <c r="ES33" s="10" t="s">
        <v>6</v>
      </c>
      <c r="ET33" s="11">
        <v>0</v>
      </c>
      <c r="EU33" s="11" t="str">
        <f>ResultsCalc(Players!$E33,Players!$G33,Players!ER33,Players!ET33)</f>
        <v xml:space="preserve"> </v>
      </c>
      <c r="EV33" s="9">
        <v>3</v>
      </c>
      <c r="EW33" s="10" t="s">
        <v>6</v>
      </c>
      <c r="EX33" s="11">
        <v>1</v>
      </c>
      <c r="EY33" s="11" t="str">
        <f>ResultsCalc(Players!$E33,Players!$G33,Players!EV33,Players!EX33)</f>
        <v xml:space="preserve"> </v>
      </c>
      <c r="EZ33" s="9">
        <v>2</v>
      </c>
      <c r="FA33" s="10" t="s">
        <v>6</v>
      </c>
      <c r="FB33" s="11">
        <v>0</v>
      </c>
      <c r="FC33" s="11" t="str">
        <f>ResultsCalc(Players!$E33,Players!$G33,Players!EZ33,Players!FB33)</f>
        <v xml:space="preserve"> </v>
      </c>
      <c r="FD33" s="9">
        <v>2</v>
      </c>
      <c r="FE33" s="10" t="s">
        <v>6</v>
      </c>
      <c r="FF33" s="11">
        <v>1</v>
      </c>
      <c r="FG33" s="11" t="str">
        <f>ResultsCalc(Players!$E33,Players!$G33,Players!FD33,Players!FF33)</f>
        <v xml:space="preserve"> </v>
      </c>
      <c r="FH33" s="9">
        <v>2</v>
      </c>
      <c r="FI33" s="10" t="s">
        <v>6</v>
      </c>
      <c r="FJ33" s="11">
        <v>0</v>
      </c>
      <c r="FK33" s="11" t="str">
        <f>ResultsCalc(Players!$E33,Players!$G33,Players!FH33,Players!FJ33)</f>
        <v xml:space="preserve"> </v>
      </c>
      <c r="FL33" s="9">
        <v>3</v>
      </c>
      <c r="FM33" s="10" t="s">
        <v>6</v>
      </c>
      <c r="FN33" s="11">
        <v>0</v>
      </c>
      <c r="FO33" s="11" t="str">
        <f>ResultsCalc(Players!$E33,Players!$G33,Players!FL33,Players!FN33)</f>
        <v xml:space="preserve"> </v>
      </c>
      <c r="FP33" s="9">
        <v>1</v>
      </c>
      <c r="FQ33" s="10" t="s">
        <v>6</v>
      </c>
      <c r="FR33" s="11">
        <v>0</v>
      </c>
      <c r="FS33" s="11" t="str">
        <f>ResultsCalc(Players!$E33,Players!$G33,Players!FP33,Players!FR33)</f>
        <v xml:space="preserve"> </v>
      </c>
      <c r="FT33" s="9">
        <v>3</v>
      </c>
      <c r="FU33" s="10" t="s">
        <v>6</v>
      </c>
      <c r="FV33" s="11">
        <v>0</v>
      </c>
      <c r="FW33" s="11" t="str">
        <f>ResultsCalc(Players!$E33,Players!$G33,Players!FT33,Players!FV33)</f>
        <v xml:space="preserve"> </v>
      </c>
      <c r="FX33" s="9">
        <v>3</v>
      </c>
      <c r="FY33" s="10" t="s">
        <v>6</v>
      </c>
      <c r="FZ33" s="11">
        <v>1</v>
      </c>
      <c r="GA33" s="11" t="str">
        <f>ResultsCalc(Players!$E33,Players!$G33,Players!FX33,Players!FZ33)</f>
        <v xml:space="preserve"> </v>
      </c>
      <c r="GB33" s="9">
        <v>2</v>
      </c>
      <c r="GC33" s="10" t="s">
        <v>6</v>
      </c>
      <c r="GD33" s="11">
        <v>0</v>
      </c>
      <c r="GE33" s="11" t="str">
        <f>ResultsCalc(Players!$E33,Players!$G33,Players!GB33,Players!GD33)</f>
        <v xml:space="preserve"> </v>
      </c>
      <c r="GF33" s="9">
        <v>2</v>
      </c>
      <c r="GG33" s="10" t="s">
        <v>6</v>
      </c>
      <c r="GH33" s="11">
        <v>0</v>
      </c>
      <c r="GI33" s="11" t="str">
        <f>ResultsCalc(Players!$E33,Players!$G33,Players!GF33,Players!GH33)</f>
        <v xml:space="preserve"> </v>
      </c>
      <c r="GJ33" s="9">
        <v>2</v>
      </c>
      <c r="GK33" s="10" t="s">
        <v>6</v>
      </c>
      <c r="GL33" s="11">
        <v>0</v>
      </c>
      <c r="GM33" s="11" t="str">
        <f>ResultsCalc(Players!$E33,Players!$G33,Players!GJ33,Players!GL33)</f>
        <v xml:space="preserve"> </v>
      </c>
      <c r="GN33" s="9">
        <v>2</v>
      </c>
      <c r="GO33" s="10" t="s">
        <v>6</v>
      </c>
      <c r="GP33" s="11">
        <v>0</v>
      </c>
      <c r="GQ33" s="11" t="str">
        <f>ResultsCalc(Players!$E33,Players!$G33,Players!GN33,Players!GP33)</f>
        <v xml:space="preserve"> </v>
      </c>
      <c r="GR33" s="9">
        <v>3</v>
      </c>
      <c r="GS33" s="10" t="s">
        <v>6</v>
      </c>
      <c r="GT33" s="11">
        <v>0</v>
      </c>
      <c r="GU33" s="11" t="str">
        <f>ResultsCalc(Players!$E33,Players!$G33,Players!GR33,Players!GT33)</f>
        <v xml:space="preserve"> </v>
      </c>
      <c r="GV33" s="9">
        <v>2</v>
      </c>
      <c r="GW33" s="10" t="s">
        <v>6</v>
      </c>
      <c r="GX33" s="11">
        <v>0</v>
      </c>
      <c r="GY33" s="11" t="str">
        <f>ResultsCalc(Players!$E33,Players!$G33,Players!GV33,Players!GX33)</f>
        <v xml:space="preserve"> </v>
      </c>
      <c r="GZ33" s="9">
        <v>2</v>
      </c>
      <c r="HA33" s="10" t="s">
        <v>6</v>
      </c>
      <c r="HB33" s="11">
        <v>2</v>
      </c>
      <c r="HC33" s="11" t="str">
        <f>ResultsCalc(Players!$E33,Players!$G33,Players!GZ33,Players!HB33)</f>
        <v xml:space="preserve"> </v>
      </c>
      <c r="HD33" s="9">
        <v>3</v>
      </c>
      <c r="HE33" s="10" t="s">
        <v>6</v>
      </c>
      <c r="HF33" s="11">
        <v>1</v>
      </c>
      <c r="HG33" s="11" t="str">
        <f>ResultsCalc(Players!$E33,Players!$G33,Players!HD33,Players!HF33)</f>
        <v xml:space="preserve"> </v>
      </c>
      <c r="HH33" s="9">
        <v>2</v>
      </c>
      <c r="HI33" s="10" t="s">
        <v>6</v>
      </c>
      <c r="HJ33" s="11">
        <v>0</v>
      </c>
      <c r="HK33" s="11" t="str">
        <f>ResultsCalc(Players!$E33,Players!$G33,Players!HH33,Players!HJ33)</f>
        <v xml:space="preserve"> </v>
      </c>
      <c r="HL33" s="9">
        <v>2</v>
      </c>
      <c r="HM33" s="10" t="s">
        <v>6</v>
      </c>
      <c r="HN33" s="11">
        <v>0</v>
      </c>
      <c r="HO33" s="11" t="str">
        <f>ResultsCalc(Players!$E33,Players!$G33,Players!HL33,Players!HN33)</f>
        <v xml:space="preserve"> </v>
      </c>
      <c r="HP33" s="9">
        <v>1</v>
      </c>
      <c r="HQ33" s="10" t="s">
        <v>6</v>
      </c>
      <c r="HR33" s="11">
        <v>0</v>
      </c>
      <c r="HS33" s="11" t="str">
        <f>ResultsCalc(Players!$E33,Players!$G33,Players!HP33,Players!HR33)</f>
        <v xml:space="preserve"> </v>
      </c>
      <c r="HT33" s="9">
        <v>2</v>
      </c>
      <c r="HU33" s="10" t="s">
        <v>6</v>
      </c>
      <c r="HV33" s="11">
        <v>0</v>
      </c>
      <c r="HW33" s="11" t="str">
        <f>ResultsCalc(Players!$E33,Players!$G33,Players!HT33,Players!HV33)</f>
        <v xml:space="preserve"> </v>
      </c>
      <c r="HX33" s="9">
        <v>3</v>
      </c>
      <c r="HY33" s="10" t="s">
        <v>6</v>
      </c>
      <c r="HZ33" s="11">
        <v>1</v>
      </c>
      <c r="IA33" s="11" t="str">
        <f>ResultsCalc(Players!$E33,Players!$G33,Players!HX33,Players!HZ33)</f>
        <v xml:space="preserve"> </v>
      </c>
      <c r="IB33" s="9">
        <v>1</v>
      </c>
      <c r="IC33" s="10" t="s">
        <v>6</v>
      </c>
      <c r="ID33" s="11">
        <v>1</v>
      </c>
      <c r="IE33" s="11" t="str">
        <f>ResultsCalc(Players!$E33,Players!$G33,Players!IB33,Players!ID33)</f>
        <v xml:space="preserve"> </v>
      </c>
      <c r="IF33" s="9">
        <v>2</v>
      </c>
      <c r="IG33" s="10" t="s">
        <v>6</v>
      </c>
      <c r="IH33" s="11">
        <v>0</v>
      </c>
      <c r="II33" s="11" t="str">
        <f>ResultsCalc(Players!$E33,Players!$G33,Players!IF33,Players!IH33)</f>
        <v xml:space="preserve"> </v>
      </c>
      <c r="IJ33" s="9">
        <v>3</v>
      </c>
      <c r="IK33" s="10" t="s">
        <v>6</v>
      </c>
      <c r="IL33" s="11">
        <v>1</v>
      </c>
      <c r="IM33" s="11" t="str">
        <f>ResultsCalc(Players!$E33,Players!$G33,Players!IJ33,Players!IL33)</f>
        <v xml:space="preserve"> </v>
      </c>
      <c r="IN33" s="9">
        <v>3</v>
      </c>
      <c r="IO33" s="10" t="s">
        <v>6</v>
      </c>
      <c r="IP33" s="11">
        <v>1</v>
      </c>
      <c r="IQ33" s="11" t="str">
        <f>ResultsCalc(Players!$E33,Players!$G33,Players!IN33,Players!IP33)</f>
        <v xml:space="preserve"> </v>
      </c>
      <c r="IR33" s="9">
        <v>2</v>
      </c>
      <c r="IS33" s="10" t="s">
        <v>6</v>
      </c>
      <c r="IT33" s="11">
        <v>1</v>
      </c>
      <c r="IU33" s="11" t="str">
        <f>ResultsCalc(Players!$E33,Players!$G33,Players!IR33,Players!IT33)</f>
        <v xml:space="preserve"> </v>
      </c>
      <c r="IV33" s="101">
        <v>2</v>
      </c>
      <c r="IW33" s="10" t="s">
        <v>6</v>
      </c>
      <c r="IX33" s="102">
        <v>0</v>
      </c>
      <c r="IY33" s="102" t="str">
        <f>ResultsCalc(Players!$E33,Players!$G33,Players!IV33,Players!IX33)</f>
        <v xml:space="preserve"> </v>
      </c>
      <c r="IZ33" s="101">
        <v>3</v>
      </c>
      <c r="JA33" s="10" t="s">
        <v>6</v>
      </c>
      <c r="JB33" s="102">
        <v>2</v>
      </c>
      <c r="JC33" s="102" t="str">
        <f>ResultsCalc(Players!$E33,Players!$G33,Players!IZ33,Players!JB33)</f>
        <v xml:space="preserve"> </v>
      </c>
      <c r="JD33" s="101">
        <v>1</v>
      </c>
      <c r="JE33" s="10" t="s">
        <v>6</v>
      </c>
      <c r="JF33" s="102">
        <v>0</v>
      </c>
      <c r="JG33" s="102" t="str">
        <f>ResultsCalc(Players!$E33,Players!$G33,Players!JD33,Players!JF33)</f>
        <v xml:space="preserve"> </v>
      </c>
      <c r="JH33" s="101">
        <v>3</v>
      </c>
      <c r="JI33" s="10" t="s">
        <v>6</v>
      </c>
      <c r="JJ33" s="102">
        <v>1</v>
      </c>
      <c r="JK33" s="102" t="str">
        <f>ResultsCalc(Players!$E33,Players!$G33,Players!JH33,Players!JJ33)</f>
        <v xml:space="preserve"> </v>
      </c>
      <c r="JL33" s="101">
        <v>3</v>
      </c>
      <c r="JM33" s="10" t="s">
        <v>6</v>
      </c>
      <c r="JN33" s="102">
        <v>0</v>
      </c>
      <c r="JO33" s="102" t="str">
        <f>ResultsCalc(Players!$E33,Players!$G33,Players!JL33,Players!JN33)</f>
        <v xml:space="preserve"> </v>
      </c>
      <c r="JP33" s="101">
        <v>0</v>
      </c>
      <c r="JQ33" s="10" t="s">
        <v>6</v>
      </c>
      <c r="JR33" s="102">
        <v>0</v>
      </c>
      <c r="JS33" s="102" t="str">
        <f>ResultsCalc(Players!$E33,Players!$G33,Players!JP33,Players!JR33)</f>
        <v xml:space="preserve"> </v>
      </c>
      <c r="JT33" s="101">
        <v>2</v>
      </c>
      <c r="JU33" s="10" t="s">
        <v>6</v>
      </c>
      <c r="JV33" s="102">
        <v>2</v>
      </c>
      <c r="JW33" s="102" t="str">
        <f>ResultsCalc(Players!$E33,Players!$G33,Players!JT33,Players!JV33)</f>
        <v xml:space="preserve"> </v>
      </c>
      <c r="JX33" s="101">
        <v>3</v>
      </c>
      <c r="JY33" s="10" t="s">
        <v>6</v>
      </c>
      <c r="JZ33" s="102">
        <v>0</v>
      </c>
      <c r="KA33" s="102" t="str">
        <f>ResultsCalc(Players!$E33,Players!$G33,Players!JX33,Players!JZ33)</f>
        <v xml:space="preserve"> </v>
      </c>
      <c r="KB33" s="101">
        <v>3</v>
      </c>
      <c r="KC33" s="10" t="s">
        <v>6</v>
      </c>
      <c r="KD33" s="102">
        <v>1</v>
      </c>
      <c r="KE33" s="102" t="str">
        <f>ResultsCalc(Players!$E33,Players!$G33,Players!KB33,Players!KD33)</f>
        <v xml:space="preserve"> </v>
      </c>
      <c r="KF33" s="101">
        <v>2</v>
      </c>
      <c r="KG33" s="10" t="s">
        <v>6</v>
      </c>
      <c r="KH33" s="102">
        <v>0</v>
      </c>
      <c r="KI33" s="102" t="str">
        <f>ResultsCalc(Players!$E33,Players!$G33,Players!KF33,Players!KH33)</f>
        <v xml:space="preserve"> </v>
      </c>
      <c r="KJ33" s="101">
        <v>3</v>
      </c>
      <c r="KK33" s="10" t="s">
        <v>6</v>
      </c>
      <c r="KL33" s="102">
        <v>0</v>
      </c>
      <c r="KM33" s="102" t="str">
        <f>ResultsCalc(Players!$E33,Players!$G33,Players!KJ33,Players!KL33)</f>
        <v xml:space="preserve"> </v>
      </c>
      <c r="KN33" s="101"/>
      <c r="KO33" s="10" t="s">
        <v>6</v>
      </c>
      <c r="KP33" s="102"/>
      <c r="KQ33" s="102" t="str">
        <f>ResultsCalc(Players!$E33,Players!$G33,Players!KN33,Players!KP33)</f>
        <v xml:space="preserve"> </v>
      </c>
      <c r="KR33" s="101"/>
      <c r="KS33" s="10" t="s">
        <v>6</v>
      </c>
      <c r="KT33" s="102"/>
      <c r="KU33" s="102" t="str">
        <f>ResultsCalc(Players!$E33,Players!$G33,Players!KR33,Players!KT33)</f>
        <v xml:space="preserve"> </v>
      </c>
      <c r="KV33" s="101"/>
      <c r="KW33" s="10" t="s">
        <v>6</v>
      </c>
      <c r="KX33" s="102"/>
      <c r="KY33" s="102" t="str">
        <f>ResultsCalc(Players!$E33,Players!$G33,Players!KV33,Players!KX33)</f>
        <v xml:space="preserve"> </v>
      </c>
      <c r="KZ33" s="101"/>
      <c r="LA33" s="10" t="s">
        <v>6</v>
      </c>
      <c r="LB33" s="102"/>
      <c r="LC33" s="102" t="str">
        <f>ResultsCalc(Players!$E33,Players!$G33,Players!KZ33,Players!LB33)</f>
        <v xml:space="preserve"> </v>
      </c>
      <c r="LD33" s="101"/>
      <c r="LE33" s="10" t="s">
        <v>6</v>
      </c>
      <c r="LF33" s="102"/>
      <c r="LG33" s="102" t="str">
        <f>ResultsCalc(Players!$E33,Players!$G33,Players!LD33,Players!LF33)</f>
        <v xml:space="preserve"> </v>
      </c>
      <c r="LH33" s="101"/>
      <c r="LI33" s="10" t="s">
        <v>6</v>
      </c>
      <c r="LJ33" s="102"/>
      <c r="LK33" s="102" t="str">
        <f>ResultsCalc(Players!$E33,Players!$G33,Players!LH33,Players!LJ33)</f>
        <v xml:space="preserve"> </v>
      </c>
      <c r="LL33" s="101"/>
      <c r="LM33" s="10" t="s">
        <v>6</v>
      </c>
      <c r="LN33" s="102"/>
      <c r="LO33" s="102" t="str">
        <f>ResultsCalc(Players!$E33,Players!$G33,Players!LL33,Players!LN33)</f>
        <v xml:space="preserve"> </v>
      </c>
      <c r="LQ33" s="6">
        <f t="shared" si="0"/>
        <v>0</v>
      </c>
    </row>
    <row r="34" spans="1:329" ht="15.75" x14ac:dyDescent="0.25">
      <c r="A34" s="8">
        <v>43275</v>
      </c>
      <c r="B34" s="38">
        <v>32</v>
      </c>
      <c r="C34" s="60" t="s">
        <v>18</v>
      </c>
      <c r="D34" s="60" t="s">
        <v>21</v>
      </c>
      <c r="E34" s="81"/>
      <c r="F34" s="74" t="s">
        <v>6</v>
      </c>
      <c r="G34" s="83"/>
      <c r="H34" s="101">
        <v>2</v>
      </c>
      <c r="I34" s="10" t="s">
        <v>6</v>
      </c>
      <c r="J34" s="102">
        <v>1</v>
      </c>
      <c r="K34" s="11" t="str">
        <f>ResultsCalc(Players!$E34,Players!$G34,Players!H34,Players!J34)</f>
        <v xml:space="preserve"> </v>
      </c>
      <c r="L34" s="101">
        <v>2</v>
      </c>
      <c r="M34" s="10" t="s">
        <v>6</v>
      </c>
      <c r="N34" s="102">
        <v>1</v>
      </c>
      <c r="O34" s="11" t="str">
        <f>ResultsCalc(Players!$E34,Players!$G34,Players!L34,Players!N34)</f>
        <v xml:space="preserve"> </v>
      </c>
      <c r="P34" s="101">
        <v>2</v>
      </c>
      <c r="Q34" s="10" t="s">
        <v>6</v>
      </c>
      <c r="R34" s="102">
        <v>1</v>
      </c>
      <c r="S34" s="102" t="str">
        <f>ResultsCalc(Players!$E34,Players!$G34,Players!P34,Players!R34)</f>
        <v xml:space="preserve"> </v>
      </c>
      <c r="T34" s="9">
        <v>2</v>
      </c>
      <c r="U34" s="10" t="s">
        <v>6</v>
      </c>
      <c r="V34" s="11">
        <v>1</v>
      </c>
      <c r="W34" s="11" t="str">
        <f>ResultsCalc(Players!$E34,Players!$G34,Players!T34,Players!V34)</f>
        <v xml:space="preserve"> </v>
      </c>
      <c r="X34" s="9">
        <v>2</v>
      </c>
      <c r="Y34" s="10" t="s">
        <v>6</v>
      </c>
      <c r="Z34" s="11">
        <v>2</v>
      </c>
      <c r="AA34" s="11" t="str">
        <f>ResultsCalc(Players!$E34,Players!$G34,Players!X34,Players!Z34)</f>
        <v xml:space="preserve"> </v>
      </c>
      <c r="AB34" s="9">
        <v>2</v>
      </c>
      <c r="AC34" s="10" t="s">
        <v>6</v>
      </c>
      <c r="AD34" s="11">
        <v>1</v>
      </c>
      <c r="AE34" s="11" t="str">
        <f>ResultsCalc(Players!$E34,Players!$G34,Players!AB34,Players!AD34)</f>
        <v xml:space="preserve"> </v>
      </c>
      <c r="AF34" s="9">
        <v>2</v>
      </c>
      <c r="AG34" s="10" t="s">
        <v>6</v>
      </c>
      <c r="AH34" s="11">
        <v>0</v>
      </c>
      <c r="AI34" s="11" t="str">
        <f>ResultsCalc(Players!$E34,Players!$G34,Players!AF34,Players!AH34)</f>
        <v xml:space="preserve"> </v>
      </c>
      <c r="AJ34" s="9">
        <v>2</v>
      </c>
      <c r="AK34" s="10" t="s">
        <v>6</v>
      </c>
      <c r="AL34" s="11">
        <v>1</v>
      </c>
      <c r="AM34" s="11" t="str">
        <f>ResultsCalc(Players!$E34,Players!$G34,Players!AJ34,Players!AL34)</f>
        <v xml:space="preserve"> </v>
      </c>
      <c r="AN34" s="9">
        <v>1</v>
      </c>
      <c r="AO34" s="10" t="s">
        <v>6</v>
      </c>
      <c r="AP34" s="11">
        <v>1</v>
      </c>
      <c r="AQ34" s="11" t="str">
        <f>ResultsCalc(Players!$E34,Players!$G34,Players!AN34,Players!AP34)</f>
        <v xml:space="preserve"> </v>
      </c>
      <c r="AR34" s="9">
        <v>2</v>
      </c>
      <c r="AS34" s="10" t="s">
        <v>6</v>
      </c>
      <c r="AT34" s="11">
        <v>2</v>
      </c>
      <c r="AU34" s="11" t="str">
        <f>ResultsCalc(Players!$E34,Players!$G34,Players!AR34,Players!AT34)</f>
        <v xml:space="preserve"> </v>
      </c>
      <c r="AV34" s="9">
        <v>1</v>
      </c>
      <c r="AW34" s="10" t="s">
        <v>6</v>
      </c>
      <c r="AX34" s="11">
        <v>2</v>
      </c>
      <c r="AY34" s="11" t="str">
        <f>ResultsCalc(Players!$E34,Players!$G34,Players!AV34,Players!AX34)</f>
        <v xml:space="preserve"> </v>
      </c>
      <c r="AZ34" s="9">
        <v>2</v>
      </c>
      <c r="BA34" s="10" t="s">
        <v>6</v>
      </c>
      <c r="BB34" s="11">
        <v>1</v>
      </c>
      <c r="BC34" s="11" t="str">
        <f>ResultsCalc(Players!$E34,Players!$G34,Players!AZ34,Players!BB34)</f>
        <v xml:space="preserve"> </v>
      </c>
      <c r="BD34" s="9">
        <v>1</v>
      </c>
      <c r="BE34" s="10" t="s">
        <v>6</v>
      </c>
      <c r="BF34" s="11">
        <v>1</v>
      </c>
      <c r="BG34" s="11" t="str">
        <f>ResultsCalc(Players!$E34,Players!$G34,Players!BD34,Players!BF34)</f>
        <v xml:space="preserve"> </v>
      </c>
      <c r="BH34" s="101">
        <v>2</v>
      </c>
      <c r="BI34" s="10" t="s">
        <v>6</v>
      </c>
      <c r="BJ34" s="102">
        <v>2</v>
      </c>
      <c r="BK34" s="11" t="str">
        <f>ResultsCalc(Players!$E34,Players!$G34,Players!BH34,Players!BJ34)</f>
        <v xml:space="preserve"> </v>
      </c>
      <c r="BL34" s="9">
        <v>2</v>
      </c>
      <c r="BM34" s="10" t="s">
        <v>6</v>
      </c>
      <c r="BN34" s="11">
        <v>2</v>
      </c>
      <c r="BO34" s="11" t="str">
        <f>ResultsCalc(Players!$E34,Players!$G34,Players!BL34,Players!BN34)</f>
        <v xml:space="preserve"> </v>
      </c>
      <c r="BP34" s="9">
        <v>1</v>
      </c>
      <c r="BQ34" s="10" t="s">
        <v>6</v>
      </c>
      <c r="BR34" s="11">
        <v>1</v>
      </c>
      <c r="BS34" s="11" t="str">
        <f>ResultsCalc(Players!$E34,Players!$G34,Players!BP34,Players!BR34)</f>
        <v xml:space="preserve"> </v>
      </c>
      <c r="BT34" s="9">
        <v>1</v>
      </c>
      <c r="BU34" s="10" t="s">
        <v>6</v>
      </c>
      <c r="BV34" s="11">
        <v>1</v>
      </c>
      <c r="BW34" s="11" t="str">
        <f>ResultsCalc(Players!$E34,Players!$G34,Players!BT34,Players!BV34)</f>
        <v xml:space="preserve"> </v>
      </c>
      <c r="BX34" s="9">
        <v>1</v>
      </c>
      <c r="BY34" s="10" t="s">
        <v>6</v>
      </c>
      <c r="BZ34" s="11">
        <v>0</v>
      </c>
      <c r="CA34" s="11" t="str">
        <f>ResultsCalc(Players!$E34,Players!$G34,Players!BX34,Players!BZ34)</f>
        <v xml:space="preserve"> </v>
      </c>
      <c r="CB34" s="9">
        <v>1</v>
      </c>
      <c r="CC34" s="10" t="s">
        <v>6</v>
      </c>
      <c r="CD34" s="11">
        <v>2</v>
      </c>
      <c r="CE34" s="11" t="str">
        <f>ResultsCalc(Players!$E34,Players!$G34,Players!CB34,Players!CD34)</f>
        <v xml:space="preserve"> </v>
      </c>
      <c r="CF34" s="9">
        <v>3</v>
      </c>
      <c r="CG34" s="10" t="s">
        <v>6</v>
      </c>
      <c r="CH34" s="11">
        <v>2</v>
      </c>
      <c r="CI34" s="11" t="str">
        <f>ResultsCalc(Players!$E34,Players!$G34,Players!CF34,Players!CH34)</f>
        <v xml:space="preserve"> </v>
      </c>
      <c r="CJ34" s="9">
        <v>1</v>
      </c>
      <c r="CK34" s="10" t="s">
        <v>6</v>
      </c>
      <c r="CL34" s="11">
        <v>1</v>
      </c>
      <c r="CM34" s="11" t="str">
        <f>ResultsCalc(Players!$E34,Players!$G34,Players!CJ34,Players!CL34)</f>
        <v xml:space="preserve"> </v>
      </c>
      <c r="CN34" s="9">
        <v>2</v>
      </c>
      <c r="CO34" s="10" t="s">
        <v>6</v>
      </c>
      <c r="CP34" s="11">
        <v>0</v>
      </c>
      <c r="CQ34" s="11" t="str">
        <f>ResultsCalc(Players!$E34,Players!$G34,Players!CN34,Players!CP34)</f>
        <v xml:space="preserve"> </v>
      </c>
      <c r="CR34" s="9">
        <v>2</v>
      </c>
      <c r="CS34" s="10" t="s">
        <v>6</v>
      </c>
      <c r="CT34" s="11">
        <v>2</v>
      </c>
      <c r="CU34" s="11" t="str">
        <f>ResultsCalc(Players!$E34,Players!$G34,Players!CR34,Players!CT34)</f>
        <v xml:space="preserve"> </v>
      </c>
      <c r="CV34" s="9">
        <v>1</v>
      </c>
      <c r="CW34" s="10" t="s">
        <v>6</v>
      </c>
      <c r="CX34" s="11">
        <v>0</v>
      </c>
      <c r="CY34" s="11" t="str">
        <f>ResultsCalc(Players!$E34,Players!$G34,Players!CV34,Players!CX34)</f>
        <v xml:space="preserve"> </v>
      </c>
      <c r="CZ34" s="9">
        <v>1</v>
      </c>
      <c r="DA34" s="10" t="s">
        <v>6</v>
      </c>
      <c r="DB34" s="11">
        <v>1</v>
      </c>
      <c r="DC34" s="11" t="str">
        <f>ResultsCalc(Players!$E34,Players!$G34,Players!CZ34,Players!DB34)</f>
        <v xml:space="preserve"> </v>
      </c>
      <c r="DD34" s="9">
        <v>2</v>
      </c>
      <c r="DE34" s="10" t="s">
        <v>6</v>
      </c>
      <c r="DF34" s="11">
        <v>2</v>
      </c>
      <c r="DG34" s="11" t="str">
        <f>ResultsCalc(Players!$E34,Players!$G34,Players!DD34,Players!DF34)</f>
        <v xml:space="preserve"> </v>
      </c>
      <c r="DH34" s="9">
        <v>1</v>
      </c>
      <c r="DI34" s="10" t="s">
        <v>6</v>
      </c>
      <c r="DJ34" s="11">
        <v>1</v>
      </c>
      <c r="DK34" s="11" t="str">
        <f>ResultsCalc(Players!$E34,Players!$G34,Players!DH34,Players!DJ34)</f>
        <v xml:space="preserve"> </v>
      </c>
      <c r="DL34" s="9">
        <v>1</v>
      </c>
      <c r="DM34" s="10" t="s">
        <v>6</v>
      </c>
      <c r="DN34" s="11">
        <v>1</v>
      </c>
      <c r="DO34" s="11" t="str">
        <f>ResultsCalc(Players!$E34,Players!$G34,Players!DL34,Players!DN34)</f>
        <v xml:space="preserve"> </v>
      </c>
      <c r="DP34" s="9">
        <v>2</v>
      </c>
      <c r="DQ34" s="10" t="s">
        <v>6</v>
      </c>
      <c r="DR34" s="11">
        <v>1</v>
      </c>
      <c r="DS34" s="11" t="str">
        <f>ResultsCalc(Players!$E34,Players!$G34,Players!DP34,Players!DR34)</f>
        <v xml:space="preserve"> </v>
      </c>
      <c r="DT34" s="9">
        <v>2</v>
      </c>
      <c r="DU34" s="10" t="s">
        <v>6</v>
      </c>
      <c r="DV34" s="11">
        <v>2</v>
      </c>
      <c r="DW34" s="11" t="str">
        <f>ResultsCalc(Players!$E34,Players!$G34,Players!DT34,Players!DV34)</f>
        <v xml:space="preserve"> </v>
      </c>
      <c r="DX34" s="9">
        <v>2</v>
      </c>
      <c r="DY34" s="10" t="s">
        <v>6</v>
      </c>
      <c r="DZ34" s="11">
        <v>1</v>
      </c>
      <c r="EA34" s="11" t="str">
        <f>ResultsCalc(Players!$E34,Players!$G34,Players!DX34,Players!DZ34)</f>
        <v xml:space="preserve"> </v>
      </c>
      <c r="EB34" s="9">
        <v>1</v>
      </c>
      <c r="EC34" s="10" t="s">
        <v>6</v>
      </c>
      <c r="ED34" s="11">
        <v>0</v>
      </c>
      <c r="EE34" s="11" t="str">
        <f>ResultsCalc(Players!$E34,Players!$G34,Players!EB34,Players!ED34)</f>
        <v xml:space="preserve"> </v>
      </c>
      <c r="EF34" s="9">
        <v>1</v>
      </c>
      <c r="EG34" s="10" t="s">
        <v>6</v>
      </c>
      <c r="EH34" s="11">
        <v>1</v>
      </c>
      <c r="EI34" s="11" t="str">
        <f>ResultsCalc(Players!$E34,Players!$G34,Players!EF34,Players!EH34)</f>
        <v xml:space="preserve"> </v>
      </c>
      <c r="EJ34" s="9">
        <v>2</v>
      </c>
      <c r="EK34" s="10" t="s">
        <v>6</v>
      </c>
      <c r="EL34" s="11">
        <v>1</v>
      </c>
      <c r="EM34" s="11" t="str">
        <f>ResultsCalc(Players!$E34,Players!$G34,Players!EJ34,Players!EL34)</f>
        <v xml:space="preserve"> </v>
      </c>
      <c r="EN34" s="9">
        <v>1</v>
      </c>
      <c r="EO34" s="10" t="s">
        <v>6</v>
      </c>
      <c r="EP34" s="11">
        <v>2</v>
      </c>
      <c r="EQ34" s="11" t="str">
        <f>ResultsCalc(Players!$E34,Players!$G34,Players!EN34,Players!EP34)</f>
        <v xml:space="preserve"> </v>
      </c>
      <c r="ER34" s="9">
        <v>1</v>
      </c>
      <c r="ES34" s="10" t="s">
        <v>6</v>
      </c>
      <c r="ET34" s="11">
        <v>1</v>
      </c>
      <c r="EU34" s="11" t="str">
        <f>ResultsCalc(Players!$E34,Players!$G34,Players!ER34,Players!ET34)</f>
        <v xml:space="preserve"> </v>
      </c>
      <c r="EV34" s="9">
        <v>2</v>
      </c>
      <c r="EW34" s="10" t="s">
        <v>6</v>
      </c>
      <c r="EX34" s="11">
        <v>1</v>
      </c>
      <c r="EY34" s="11" t="str">
        <f>ResultsCalc(Players!$E34,Players!$G34,Players!EV34,Players!EX34)</f>
        <v xml:space="preserve"> </v>
      </c>
      <c r="EZ34" s="9">
        <v>2</v>
      </c>
      <c r="FA34" s="10" t="s">
        <v>6</v>
      </c>
      <c r="FB34" s="11">
        <v>0</v>
      </c>
      <c r="FC34" s="11" t="str">
        <f>ResultsCalc(Players!$E34,Players!$G34,Players!EZ34,Players!FB34)</f>
        <v xml:space="preserve"> </v>
      </c>
      <c r="FD34" s="9">
        <v>1</v>
      </c>
      <c r="FE34" s="10" t="s">
        <v>6</v>
      </c>
      <c r="FF34" s="11">
        <v>1</v>
      </c>
      <c r="FG34" s="11" t="str">
        <f>ResultsCalc(Players!$E34,Players!$G34,Players!FD34,Players!FF34)</f>
        <v xml:space="preserve"> </v>
      </c>
      <c r="FH34" s="9">
        <v>1</v>
      </c>
      <c r="FI34" s="10" t="s">
        <v>6</v>
      </c>
      <c r="FJ34" s="11">
        <v>1</v>
      </c>
      <c r="FK34" s="11" t="str">
        <f>ResultsCalc(Players!$E34,Players!$G34,Players!FH34,Players!FJ34)</f>
        <v xml:space="preserve"> </v>
      </c>
      <c r="FL34" s="9">
        <v>2</v>
      </c>
      <c r="FM34" s="10" t="s">
        <v>6</v>
      </c>
      <c r="FN34" s="11">
        <v>0</v>
      </c>
      <c r="FO34" s="11" t="str">
        <f>ResultsCalc(Players!$E34,Players!$G34,Players!FL34,Players!FN34)</f>
        <v xml:space="preserve"> </v>
      </c>
      <c r="FP34" s="9">
        <v>1</v>
      </c>
      <c r="FQ34" s="10" t="s">
        <v>6</v>
      </c>
      <c r="FR34" s="11">
        <v>1</v>
      </c>
      <c r="FS34" s="11" t="str">
        <f>ResultsCalc(Players!$E34,Players!$G34,Players!FP34,Players!FR34)</f>
        <v xml:space="preserve"> </v>
      </c>
      <c r="FT34" s="9">
        <v>2</v>
      </c>
      <c r="FU34" s="10" t="s">
        <v>6</v>
      </c>
      <c r="FV34" s="11">
        <v>1</v>
      </c>
      <c r="FW34" s="11" t="str">
        <f>ResultsCalc(Players!$E34,Players!$G34,Players!FT34,Players!FV34)</f>
        <v xml:space="preserve"> </v>
      </c>
      <c r="FX34" s="9">
        <v>3</v>
      </c>
      <c r="FY34" s="10" t="s">
        <v>6</v>
      </c>
      <c r="FZ34" s="11">
        <v>2</v>
      </c>
      <c r="GA34" s="11" t="str">
        <f>ResultsCalc(Players!$E34,Players!$G34,Players!FX34,Players!FZ34)</f>
        <v xml:space="preserve"> </v>
      </c>
      <c r="GB34" s="9">
        <v>1</v>
      </c>
      <c r="GC34" s="10" t="s">
        <v>6</v>
      </c>
      <c r="GD34" s="11">
        <v>1</v>
      </c>
      <c r="GE34" s="11" t="str">
        <f>ResultsCalc(Players!$E34,Players!$G34,Players!GB34,Players!GD34)</f>
        <v xml:space="preserve"> </v>
      </c>
      <c r="GF34" s="9">
        <v>1</v>
      </c>
      <c r="GG34" s="10" t="s">
        <v>6</v>
      </c>
      <c r="GH34" s="11">
        <v>1</v>
      </c>
      <c r="GI34" s="11" t="str">
        <f>ResultsCalc(Players!$E34,Players!$G34,Players!GF34,Players!GH34)</f>
        <v xml:space="preserve"> </v>
      </c>
      <c r="GJ34" s="9">
        <v>1</v>
      </c>
      <c r="GK34" s="10" t="s">
        <v>6</v>
      </c>
      <c r="GL34" s="11">
        <v>2</v>
      </c>
      <c r="GM34" s="11" t="str">
        <f>ResultsCalc(Players!$E34,Players!$G34,Players!GJ34,Players!GL34)</f>
        <v xml:space="preserve"> </v>
      </c>
      <c r="GN34" s="9">
        <v>0</v>
      </c>
      <c r="GO34" s="10" t="s">
        <v>6</v>
      </c>
      <c r="GP34" s="11">
        <v>0</v>
      </c>
      <c r="GQ34" s="11" t="str">
        <f>ResultsCalc(Players!$E34,Players!$G34,Players!GN34,Players!GP34)</f>
        <v xml:space="preserve"> </v>
      </c>
      <c r="GR34" s="9">
        <v>1</v>
      </c>
      <c r="GS34" s="10" t="s">
        <v>6</v>
      </c>
      <c r="GT34" s="11">
        <v>1</v>
      </c>
      <c r="GU34" s="11" t="str">
        <f>ResultsCalc(Players!$E34,Players!$G34,Players!GR34,Players!GT34)</f>
        <v xml:space="preserve"> </v>
      </c>
      <c r="GV34" s="9">
        <v>1</v>
      </c>
      <c r="GW34" s="10" t="s">
        <v>6</v>
      </c>
      <c r="GX34" s="11">
        <v>2</v>
      </c>
      <c r="GY34" s="11" t="str">
        <f>ResultsCalc(Players!$E34,Players!$G34,Players!GV34,Players!GX34)</f>
        <v xml:space="preserve"> </v>
      </c>
      <c r="GZ34" s="9">
        <v>1</v>
      </c>
      <c r="HA34" s="10" t="s">
        <v>6</v>
      </c>
      <c r="HB34" s="11">
        <v>1</v>
      </c>
      <c r="HC34" s="11" t="str">
        <f>ResultsCalc(Players!$E34,Players!$G34,Players!GZ34,Players!HB34)</f>
        <v xml:space="preserve"> </v>
      </c>
      <c r="HD34" s="9">
        <v>2</v>
      </c>
      <c r="HE34" s="10" t="s">
        <v>6</v>
      </c>
      <c r="HF34" s="11">
        <v>2</v>
      </c>
      <c r="HG34" s="11" t="str">
        <f>ResultsCalc(Players!$E34,Players!$G34,Players!HD34,Players!HF34)</f>
        <v xml:space="preserve"> </v>
      </c>
      <c r="HH34" s="9">
        <v>2</v>
      </c>
      <c r="HI34" s="10" t="s">
        <v>6</v>
      </c>
      <c r="HJ34" s="11">
        <v>2</v>
      </c>
      <c r="HK34" s="11" t="str">
        <f>ResultsCalc(Players!$E34,Players!$G34,Players!HH34,Players!HJ34)</f>
        <v xml:space="preserve"> </v>
      </c>
      <c r="HL34" s="9">
        <v>1</v>
      </c>
      <c r="HM34" s="10" t="s">
        <v>6</v>
      </c>
      <c r="HN34" s="11">
        <v>3</v>
      </c>
      <c r="HO34" s="11" t="str">
        <f>ResultsCalc(Players!$E34,Players!$G34,Players!HL34,Players!HN34)</f>
        <v xml:space="preserve"> </v>
      </c>
      <c r="HP34" s="9">
        <v>1</v>
      </c>
      <c r="HQ34" s="10" t="s">
        <v>6</v>
      </c>
      <c r="HR34" s="11">
        <v>1</v>
      </c>
      <c r="HS34" s="11" t="str">
        <f>ResultsCalc(Players!$E34,Players!$G34,Players!HP34,Players!HR34)</f>
        <v xml:space="preserve"> </v>
      </c>
      <c r="HT34" s="9">
        <v>2</v>
      </c>
      <c r="HU34" s="10" t="s">
        <v>6</v>
      </c>
      <c r="HV34" s="11">
        <v>1</v>
      </c>
      <c r="HW34" s="11" t="str">
        <f>ResultsCalc(Players!$E34,Players!$G34,Players!HT34,Players!HV34)</f>
        <v xml:space="preserve"> </v>
      </c>
      <c r="HX34" s="9">
        <v>2</v>
      </c>
      <c r="HY34" s="10" t="s">
        <v>6</v>
      </c>
      <c r="HZ34" s="11">
        <v>1</v>
      </c>
      <c r="IA34" s="11" t="str">
        <f>ResultsCalc(Players!$E34,Players!$G34,Players!HX34,Players!HZ34)</f>
        <v xml:space="preserve"> </v>
      </c>
      <c r="IB34" s="9">
        <v>1</v>
      </c>
      <c r="IC34" s="10" t="s">
        <v>6</v>
      </c>
      <c r="ID34" s="11">
        <v>2</v>
      </c>
      <c r="IE34" s="11" t="str">
        <f>ResultsCalc(Players!$E34,Players!$G34,Players!IB34,Players!ID34)</f>
        <v xml:space="preserve"> </v>
      </c>
      <c r="IF34" s="9">
        <v>1</v>
      </c>
      <c r="IG34" s="10" t="s">
        <v>6</v>
      </c>
      <c r="IH34" s="11">
        <v>1</v>
      </c>
      <c r="II34" s="11" t="str">
        <f>ResultsCalc(Players!$E34,Players!$G34,Players!IF34,Players!IH34)</f>
        <v xml:space="preserve"> </v>
      </c>
      <c r="IJ34" s="9">
        <v>2</v>
      </c>
      <c r="IK34" s="10" t="s">
        <v>6</v>
      </c>
      <c r="IL34" s="11">
        <v>2</v>
      </c>
      <c r="IM34" s="11" t="str">
        <f>ResultsCalc(Players!$E34,Players!$G34,Players!IJ34,Players!IL34)</f>
        <v xml:space="preserve"> </v>
      </c>
      <c r="IN34" s="9">
        <v>2</v>
      </c>
      <c r="IO34" s="10" t="s">
        <v>6</v>
      </c>
      <c r="IP34" s="11">
        <v>0</v>
      </c>
      <c r="IQ34" s="11" t="str">
        <f>ResultsCalc(Players!$E34,Players!$G34,Players!IN34,Players!IP34)</f>
        <v xml:space="preserve"> </v>
      </c>
      <c r="IR34" s="9">
        <v>0</v>
      </c>
      <c r="IS34" s="10" t="s">
        <v>6</v>
      </c>
      <c r="IT34" s="11">
        <v>0</v>
      </c>
      <c r="IU34" s="11" t="str">
        <f>ResultsCalc(Players!$E34,Players!$G34,Players!IR34,Players!IT34)</f>
        <v xml:space="preserve"> </v>
      </c>
      <c r="IV34" s="101">
        <v>3</v>
      </c>
      <c r="IW34" s="10" t="s">
        <v>6</v>
      </c>
      <c r="IX34" s="102">
        <v>3</v>
      </c>
      <c r="IY34" s="102" t="str">
        <f>ResultsCalc(Players!$E34,Players!$G34,Players!IV34,Players!IX34)</f>
        <v xml:space="preserve"> </v>
      </c>
      <c r="IZ34" s="101">
        <v>0</v>
      </c>
      <c r="JA34" s="10" t="s">
        <v>6</v>
      </c>
      <c r="JB34" s="102">
        <v>1</v>
      </c>
      <c r="JC34" s="102" t="str">
        <f>ResultsCalc(Players!$E34,Players!$G34,Players!IZ34,Players!JB34)</f>
        <v xml:space="preserve"> </v>
      </c>
      <c r="JD34" s="101">
        <v>1</v>
      </c>
      <c r="JE34" s="10" t="s">
        <v>6</v>
      </c>
      <c r="JF34" s="102">
        <v>1</v>
      </c>
      <c r="JG34" s="102" t="str">
        <f>ResultsCalc(Players!$E34,Players!$G34,Players!JD34,Players!JF34)</f>
        <v xml:space="preserve"> </v>
      </c>
      <c r="JH34" s="101">
        <v>1</v>
      </c>
      <c r="JI34" s="10" t="s">
        <v>6</v>
      </c>
      <c r="JJ34" s="102">
        <v>2</v>
      </c>
      <c r="JK34" s="102" t="str">
        <f>ResultsCalc(Players!$E34,Players!$G34,Players!JH34,Players!JJ34)</f>
        <v xml:space="preserve"> </v>
      </c>
      <c r="JL34" s="101">
        <v>2</v>
      </c>
      <c r="JM34" s="10" t="s">
        <v>6</v>
      </c>
      <c r="JN34" s="102">
        <v>1</v>
      </c>
      <c r="JO34" s="102" t="str">
        <f>ResultsCalc(Players!$E34,Players!$G34,Players!JL34,Players!JN34)</f>
        <v xml:space="preserve"> </v>
      </c>
      <c r="JP34" s="101">
        <v>3</v>
      </c>
      <c r="JQ34" s="10" t="s">
        <v>6</v>
      </c>
      <c r="JR34" s="102">
        <v>0</v>
      </c>
      <c r="JS34" s="102" t="str">
        <f>ResultsCalc(Players!$E34,Players!$G34,Players!JP34,Players!JR34)</f>
        <v xml:space="preserve"> </v>
      </c>
      <c r="JT34" s="101">
        <v>2</v>
      </c>
      <c r="JU34" s="10" t="s">
        <v>6</v>
      </c>
      <c r="JV34" s="102">
        <v>1</v>
      </c>
      <c r="JW34" s="102" t="str">
        <f>ResultsCalc(Players!$E34,Players!$G34,Players!JT34,Players!JV34)</f>
        <v xml:space="preserve"> </v>
      </c>
      <c r="JX34" s="101">
        <v>2</v>
      </c>
      <c r="JY34" s="10" t="s">
        <v>6</v>
      </c>
      <c r="JZ34" s="102">
        <v>2</v>
      </c>
      <c r="KA34" s="102" t="str">
        <f>ResultsCalc(Players!$E34,Players!$G34,Players!JX34,Players!JZ34)</f>
        <v xml:space="preserve"> </v>
      </c>
      <c r="KB34" s="101">
        <v>2</v>
      </c>
      <c r="KC34" s="10" t="s">
        <v>6</v>
      </c>
      <c r="KD34" s="102">
        <v>1</v>
      </c>
      <c r="KE34" s="102" t="str">
        <f>ResultsCalc(Players!$E34,Players!$G34,Players!KB34,Players!KD34)</f>
        <v xml:space="preserve"> </v>
      </c>
      <c r="KF34" s="101">
        <v>2</v>
      </c>
      <c r="KG34" s="10" t="s">
        <v>6</v>
      </c>
      <c r="KH34" s="102">
        <v>1</v>
      </c>
      <c r="KI34" s="102" t="str">
        <f>ResultsCalc(Players!$E34,Players!$G34,Players!KF34,Players!KH34)</f>
        <v xml:space="preserve"> </v>
      </c>
      <c r="KJ34" s="101">
        <v>2</v>
      </c>
      <c r="KK34" s="10" t="s">
        <v>6</v>
      </c>
      <c r="KL34" s="102">
        <v>2</v>
      </c>
      <c r="KM34" s="102" t="str">
        <f>ResultsCalc(Players!$E34,Players!$G34,Players!KJ34,Players!KL34)</f>
        <v xml:space="preserve"> </v>
      </c>
      <c r="KN34" s="101"/>
      <c r="KO34" s="10" t="s">
        <v>6</v>
      </c>
      <c r="KP34" s="102"/>
      <c r="KQ34" s="102" t="str">
        <f>ResultsCalc(Players!$E34,Players!$G34,Players!KN34,Players!KP34)</f>
        <v xml:space="preserve"> </v>
      </c>
      <c r="KR34" s="101"/>
      <c r="KS34" s="10" t="s">
        <v>6</v>
      </c>
      <c r="KT34" s="102"/>
      <c r="KU34" s="102" t="str">
        <f>ResultsCalc(Players!$E34,Players!$G34,Players!KR34,Players!KT34)</f>
        <v xml:space="preserve"> </v>
      </c>
      <c r="KV34" s="101"/>
      <c r="KW34" s="10" t="s">
        <v>6</v>
      </c>
      <c r="KX34" s="102"/>
      <c r="KY34" s="102" t="str">
        <f>ResultsCalc(Players!$E34,Players!$G34,Players!KV34,Players!KX34)</f>
        <v xml:space="preserve"> </v>
      </c>
      <c r="KZ34" s="101"/>
      <c r="LA34" s="10" t="s">
        <v>6</v>
      </c>
      <c r="LB34" s="102"/>
      <c r="LC34" s="102" t="str">
        <f>ResultsCalc(Players!$E34,Players!$G34,Players!KZ34,Players!LB34)</f>
        <v xml:space="preserve"> </v>
      </c>
      <c r="LD34" s="101"/>
      <c r="LE34" s="10" t="s">
        <v>6</v>
      </c>
      <c r="LF34" s="102"/>
      <c r="LG34" s="102" t="str">
        <f>ResultsCalc(Players!$E34,Players!$G34,Players!LD34,Players!LF34)</f>
        <v xml:space="preserve"> </v>
      </c>
      <c r="LH34" s="101"/>
      <c r="LI34" s="10" t="s">
        <v>6</v>
      </c>
      <c r="LJ34" s="102"/>
      <c r="LK34" s="102" t="str">
        <f>ResultsCalc(Players!$E34,Players!$G34,Players!LH34,Players!LJ34)</f>
        <v xml:space="preserve"> </v>
      </c>
      <c r="LL34" s="101"/>
      <c r="LM34" s="10" t="s">
        <v>6</v>
      </c>
      <c r="LN34" s="102"/>
      <c r="LO34" s="102" t="str">
        <f>ResultsCalc(Players!$E34,Players!$G34,Players!LL34,Players!LN34)</f>
        <v xml:space="preserve"> </v>
      </c>
      <c r="LQ34" s="6">
        <f t="shared" si="0"/>
        <v>0</v>
      </c>
    </row>
    <row r="35" spans="1:329" ht="15.75" x14ac:dyDescent="0.25">
      <c r="A35" s="8">
        <v>43276</v>
      </c>
      <c r="B35" s="38">
        <v>33</v>
      </c>
      <c r="C35" s="60" t="s">
        <v>39</v>
      </c>
      <c r="D35" s="60" t="s">
        <v>90</v>
      </c>
      <c r="E35" s="81"/>
      <c r="F35" s="74" t="s">
        <v>6</v>
      </c>
      <c r="G35" s="83"/>
      <c r="H35" s="101">
        <v>1</v>
      </c>
      <c r="I35" s="10" t="s">
        <v>6</v>
      </c>
      <c r="J35" s="102">
        <v>3</v>
      </c>
      <c r="K35" s="11" t="str">
        <f>ResultsCalc(Players!$E35,Players!$G35,Players!H35,Players!J35)</f>
        <v xml:space="preserve"> </v>
      </c>
      <c r="L35" s="101">
        <v>1</v>
      </c>
      <c r="M35" s="10" t="s">
        <v>6</v>
      </c>
      <c r="N35" s="102">
        <v>2</v>
      </c>
      <c r="O35" s="11" t="str">
        <f>ResultsCalc(Players!$E35,Players!$G35,Players!L35,Players!N35)</f>
        <v xml:space="preserve"> </v>
      </c>
      <c r="P35" s="101">
        <v>2</v>
      </c>
      <c r="Q35" s="10" t="s">
        <v>6</v>
      </c>
      <c r="R35" s="102">
        <v>1</v>
      </c>
      <c r="S35" s="102" t="str">
        <f>ResultsCalc(Players!$E35,Players!$G35,Players!P35,Players!R35)</f>
        <v xml:space="preserve"> </v>
      </c>
      <c r="T35" s="9">
        <v>1</v>
      </c>
      <c r="U35" s="10" t="s">
        <v>6</v>
      </c>
      <c r="V35" s="11">
        <v>2</v>
      </c>
      <c r="W35" s="11" t="str">
        <f>ResultsCalc(Players!$E35,Players!$G35,Players!T35,Players!V35)</f>
        <v xml:space="preserve"> </v>
      </c>
      <c r="X35" s="9">
        <v>1</v>
      </c>
      <c r="Y35" s="10" t="s">
        <v>6</v>
      </c>
      <c r="Z35" s="11">
        <v>2</v>
      </c>
      <c r="AA35" s="11" t="str">
        <f>ResultsCalc(Players!$E35,Players!$G35,Players!X35,Players!Z35)</f>
        <v xml:space="preserve"> </v>
      </c>
      <c r="AB35" s="9">
        <v>1</v>
      </c>
      <c r="AC35" s="10" t="s">
        <v>6</v>
      </c>
      <c r="AD35" s="11">
        <v>2</v>
      </c>
      <c r="AE35" s="11" t="str">
        <f>ResultsCalc(Players!$E35,Players!$G35,Players!AB35,Players!AD35)</f>
        <v xml:space="preserve"> </v>
      </c>
      <c r="AF35" s="9">
        <v>1</v>
      </c>
      <c r="AG35" s="10" t="s">
        <v>6</v>
      </c>
      <c r="AH35" s="11">
        <v>2</v>
      </c>
      <c r="AI35" s="11" t="str">
        <f>ResultsCalc(Players!$E35,Players!$G35,Players!AF35,Players!AH35)</f>
        <v xml:space="preserve"> </v>
      </c>
      <c r="AJ35" s="9">
        <v>0</v>
      </c>
      <c r="AK35" s="10" t="s">
        <v>6</v>
      </c>
      <c r="AL35" s="11">
        <v>1</v>
      </c>
      <c r="AM35" s="11" t="str">
        <f>ResultsCalc(Players!$E35,Players!$G35,Players!AJ35,Players!AL35)</f>
        <v xml:space="preserve"> </v>
      </c>
      <c r="AN35" s="9">
        <v>1</v>
      </c>
      <c r="AO35" s="10" t="s">
        <v>6</v>
      </c>
      <c r="AP35" s="11">
        <v>2</v>
      </c>
      <c r="AQ35" s="11" t="str">
        <f>ResultsCalc(Players!$E35,Players!$G35,Players!AN35,Players!AP35)</f>
        <v xml:space="preserve"> </v>
      </c>
      <c r="AR35" s="9">
        <v>1</v>
      </c>
      <c r="AS35" s="10" t="s">
        <v>6</v>
      </c>
      <c r="AT35" s="11">
        <v>2</v>
      </c>
      <c r="AU35" s="11" t="str">
        <f>ResultsCalc(Players!$E35,Players!$G35,Players!AR35,Players!AT35)</f>
        <v xml:space="preserve"> </v>
      </c>
      <c r="AV35" s="9">
        <v>0</v>
      </c>
      <c r="AW35" s="10" t="s">
        <v>6</v>
      </c>
      <c r="AX35" s="11">
        <v>2</v>
      </c>
      <c r="AY35" s="11" t="str">
        <f>ResultsCalc(Players!$E35,Players!$G35,Players!AV35,Players!AX35)</f>
        <v xml:space="preserve"> </v>
      </c>
      <c r="AZ35" s="9">
        <v>1</v>
      </c>
      <c r="BA35" s="10" t="s">
        <v>6</v>
      </c>
      <c r="BB35" s="11">
        <v>1</v>
      </c>
      <c r="BC35" s="11" t="str">
        <f>ResultsCalc(Players!$E35,Players!$G35,Players!AZ35,Players!BB35)</f>
        <v xml:space="preserve"> </v>
      </c>
      <c r="BD35" s="9">
        <v>1</v>
      </c>
      <c r="BE35" s="10" t="s">
        <v>6</v>
      </c>
      <c r="BF35" s="11">
        <v>3</v>
      </c>
      <c r="BG35" s="11" t="str">
        <f>ResultsCalc(Players!$E35,Players!$G35,Players!BD35,Players!BF35)</f>
        <v xml:space="preserve"> </v>
      </c>
      <c r="BH35" s="101">
        <v>2</v>
      </c>
      <c r="BI35" s="10" t="s">
        <v>6</v>
      </c>
      <c r="BJ35" s="102">
        <v>3</v>
      </c>
      <c r="BK35" s="11" t="str">
        <f>ResultsCalc(Players!$E35,Players!$G35,Players!BH35,Players!BJ35)</f>
        <v xml:space="preserve"> </v>
      </c>
      <c r="BL35" s="9">
        <v>0</v>
      </c>
      <c r="BM35" s="10" t="s">
        <v>6</v>
      </c>
      <c r="BN35" s="11">
        <v>1</v>
      </c>
      <c r="BO35" s="11" t="str">
        <f>ResultsCalc(Players!$E35,Players!$G35,Players!BL35,Players!BN35)</f>
        <v xml:space="preserve"> </v>
      </c>
      <c r="BP35" s="9">
        <v>2</v>
      </c>
      <c r="BQ35" s="10" t="s">
        <v>6</v>
      </c>
      <c r="BR35" s="11">
        <v>0</v>
      </c>
      <c r="BS35" s="11" t="str">
        <f>ResultsCalc(Players!$E35,Players!$G35,Players!BP35,Players!BR35)</f>
        <v xml:space="preserve"> </v>
      </c>
      <c r="BT35" s="9">
        <v>1</v>
      </c>
      <c r="BU35" s="10" t="s">
        <v>6</v>
      </c>
      <c r="BV35" s="11">
        <v>1</v>
      </c>
      <c r="BW35" s="11" t="str">
        <f>ResultsCalc(Players!$E35,Players!$G35,Players!BT35,Players!BV35)</f>
        <v xml:space="preserve"> </v>
      </c>
      <c r="BX35" s="9">
        <v>0</v>
      </c>
      <c r="BY35" s="10" t="s">
        <v>6</v>
      </c>
      <c r="BZ35" s="11">
        <v>1</v>
      </c>
      <c r="CA35" s="11" t="str">
        <f>ResultsCalc(Players!$E35,Players!$G35,Players!BX35,Players!BZ35)</f>
        <v xml:space="preserve"> </v>
      </c>
      <c r="CB35" s="9">
        <v>0</v>
      </c>
      <c r="CC35" s="10" t="s">
        <v>6</v>
      </c>
      <c r="CD35" s="11">
        <v>2</v>
      </c>
      <c r="CE35" s="11" t="str">
        <f>ResultsCalc(Players!$E35,Players!$G35,Players!CB35,Players!CD35)</f>
        <v xml:space="preserve"> </v>
      </c>
      <c r="CF35" s="9">
        <v>1</v>
      </c>
      <c r="CG35" s="10" t="s">
        <v>6</v>
      </c>
      <c r="CH35" s="11">
        <v>2</v>
      </c>
      <c r="CI35" s="11" t="str">
        <f>ResultsCalc(Players!$E35,Players!$G35,Players!CF35,Players!CH35)</f>
        <v xml:space="preserve"> </v>
      </c>
      <c r="CJ35" s="9">
        <v>1</v>
      </c>
      <c r="CK35" s="10" t="s">
        <v>6</v>
      </c>
      <c r="CL35" s="11">
        <v>1</v>
      </c>
      <c r="CM35" s="11" t="str">
        <f>ResultsCalc(Players!$E35,Players!$G35,Players!CJ35,Players!CL35)</f>
        <v xml:space="preserve"> </v>
      </c>
      <c r="CN35" s="9">
        <v>0</v>
      </c>
      <c r="CO35" s="10" t="s">
        <v>6</v>
      </c>
      <c r="CP35" s="11">
        <v>1</v>
      </c>
      <c r="CQ35" s="11" t="str">
        <f>ResultsCalc(Players!$E35,Players!$G35,Players!CN35,Players!CP35)</f>
        <v xml:space="preserve"> </v>
      </c>
      <c r="CR35" s="9">
        <v>1</v>
      </c>
      <c r="CS35" s="10" t="s">
        <v>6</v>
      </c>
      <c r="CT35" s="11">
        <v>1</v>
      </c>
      <c r="CU35" s="11" t="str">
        <f>ResultsCalc(Players!$E35,Players!$G35,Players!CR35,Players!CT35)</f>
        <v xml:space="preserve"> </v>
      </c>
      <c r="CV35" s="9">
        <v>0</v>
      </c>
      <c r="CW35" s="10" t="s">
        <v>6</v>
      </c>
      <c r="CX35" s="11">
        <v>1</v>
      </c>
      <c r="CY35" s="11" t="str">
        <f>ResultsCalc(Players!$E35,Players!$G35,Players!CV35,Players!CX35)</f>
        <v xml:space="preserve"> </v>
      </c>
      <c r="CZ35" s="9">
        <v>0</v>
      </c>
      <c r="DA35" s="10" t="s">
        <v>6</v>
      </c>
      <c r="DB35" s="11">
        <v>1</v>
      </c>
      <c r="DC35" s="11" t="str">
        <f>ResultsCalc(Players!$E35,Players!$G35,Players!CZ35,Players!DB35)</f>
        <v xml:space="preserve"> </v>
      </c>
      <c r="DD35" s="9">
        <v>0</v>
      </c>
      <c r="DE35" s="10" t="s">
        <v>6</v>
      </c>
      <c r="DF35" s="11">
        <v>1</v>
      </c>
      <c r="DG35" s="11" t="str">
        <f>ResultsCalc(Players!$E35,Players!$G35,Players!DD35,Players!DF35)</f>
        <v xml:space="preserve"> </v>
      </c>
      <c r="DH35" s="9">
        <v>1</v>
      </c>
      <c r="DI35" s="10" t="s">
        <v>6</v>
      </c>
      <c r="DJ35" s="11">
        <v>1</v>
      </c>
      <c r="DK35" s="11" t="str">
        <f>ResultsCalc(Players!$E35,Players!$G35,Players!DH35,Players!DJ35)</f>
        <v xml:space="preserve"> </v>
      </c>
      <c r="DL35" s="9">
        <v>0</v>
      </c>
      <c r="DM35" s="10" t="s">
        <v>6</v>
      </c>
      <c r="DN35" s="11">
        <v>0</v>
      </c>
      <c r="DO35" s="11" t="str">
        <f>ResultsCalc(Players!$E35,Players!$G35,Players!DL35,Players!DN35)</f>
        <v xml:space="preserve"> </v>
      </c>
      <c r="DP35" s="9">
        <v>0</v>
      </c>
      <c r="DQ35" s="10" t="s">
        <v>6</v>
      </c>
      <c r="DR35" s="11">
        <v>2</v>
      </c>
      <c r="DS35" s="11" t="str">
        <f>ResultsCalc(Players!$E35,Players!$G35,Players!DP35,Players!DR35)</f>
        <v xml:space="preserve"> </v>
      </c>
      <c r="DT35" s="9">
        <v>2</v>
      </c>
      <c r="DU35" s="10" t="s">
        <v>6</v>
      </c>
      <c r="DV35" s="11">
        <v>0</v>
      </c>
      <c r="DW35" s="11" t="str">
        <f>ResultsCalc(Players!$E35,Players!$G35,Players!DT35,Players!DV35)</f>
        <v xml:space="preserve"> </v>
      </c>
      <c r="DX35" s="9">
        <v>0</v>
      </c>
      <c r="DY35" s="10" t="s">
        <v>6</v>
      </c>
      <c r="DZ35" s="11">
        <v>0</v>
      </c>
      <c r="EA35" s="11" t="str">
        <f>ResultsCalc(Players!$E35,Players!$G35,Players!DX35,Players!DZ35)</f>
        <v xml:space="preserve"> </v>
      </c>
      <c r="EB35" s="9">
        <v>0</v>
      </c>
      <c r="EC35" s="10" t="s">
        <v>6</v>
      </c>
      <c r="ED35" s="11">
        <v>0</v>
      </c>
      <c r="EE35" s="11" t="str">
        <f>ResultsCalc(Players!$E35,Players!$G35,Players!EB35,Players!ED35)</f>
        <v xml:space="preserve"> </v>
      </c>
      <c r="EF35" s="9">
        <v>1</v>
      </c>
      <c r="EG35" s="10" t="s">
        <v>6</v>
      </c>
      <c r="EH35" s="11">
        <v>1</v>
      </c>
      <c r="EI35" s="11" t="str">
        <f>ResultsCalc(Players!$E35,Players!$G35,Players!EF35,Players!EH35)</f>
        <v xml:space="preserve"> </v>
      </c>
      <c r="EJ35" s="9">
        <v>1</v>
      </c>
      <c r="EK35" s="10" t="s">
        <v>6</v>
      </c>
      <c r="EL35" s="11">
        <v>0</v>
      </c>
      <c r="EM35" s="11" t="str">
        <f>ResultsCalc(Players!$E35,Players!$G35,Players!EJ35,Players!EL35)</f>
        <v xml:space="preserve"> </v>
      </c>
      <c r="EN35" s="9">
        <v>1</v>
      </c>
      <c r="EO35" s="10" t="s">
        <v>6</v>
      </c>
      <c r="EP35" s="11">
        <v>3</v>
      </c>
      <c r="EQ35" s="11" t="str">
        <f>ResultsCalc(Players!$E35,Players!$G35,Players!EN35,Players!EP35)</f>
        <v xml:space="preserve"> </v>
      </c>
      <c r="ER35" s="9">
        <v>1</v>
      </c>
      <c r="ES35" s="10" t="s">
        <v>6</v>
      </c>
      <c r="ET35" s="11">
        <v>2</v>
      </c>
      <c r="EU35" s="11" t="str">
        <f>ResultsCalc(Players!$E35,Players!$G35,Players!ER35,Players!ET35)</f>
        <v xml:space="preserve"> </v>
      </c>
      <c r="EV35" s="9">
        <v>1</v>
      </c>
      <c r="EW35" s="10" t="s">
        <v>6</v>
      </c>
      <c r="EX35" s="11">
        <v>2</v>
      </c>
      <c r="EY35" s="11" t="str">
        <f>ResultsCalc(Players!$E35,Players!$G35,Players!EV35,Players!EX35)</f>
        <v xml:space="preserve"> </v>
      </c>
      <c r="EZ35" s="9">
        <v>0</v>
      </c>
      <c r="FA35" s="10" t="s">
        <v>6</v>
      </c>
      <c r="FB35" s="11">
        <v>1</v>
      </c>
      <c r="FC35" s="11" t="str">
        <f>ResultsCalc(Players!$E35,Players!$G35,Players!EZ35,Players!FB35)</f>
        <v xml:space="preserve"> </v>
      </c>
      <c r="FD35" s="9">
        <v>1</v>
      </c>
      <c r="FE35" s="10" t="s">
        <v>6</v>
      </c>
      <c r="FF35" s="11">
        <v>2</v>
      </c>
      <c r="FG35" s="11" t="str">
        <f>ResultsCalc(Players!$E35,Players!$G35,Players!FD35,Players!FF35)</f>
        <v xml:space="preserve"> </v>
      </c>
      <c r="FH35" s="9">
        <v>1</v>
      </c>
      <c r="FI35" s="10" t="s">
        <v>6</v>
      </c>
      <c r="FJ35" s="11">
        <v>1</v>
      </c>
      <c r="FK35" s="11" t="str">
        <f>ResultsCalc(Players!$E35,Players!$G35,Players!FH35,Players!FJ35)</f>
        <v xml:space="preserve"> </v>
      </c>
      <c r="FL35" s="9">
        <v>0</v>
      </c>
      <c r="FM35" s="10" t="s">
        <v>6</v>
      </c>
      <c r="FN35" s="11">
        <v>2</v>
      </c>
      <c r="FO35" s="11" t="str">
        <f>ResultsCalc(Players!$E35,Players!$G35,Players!FL35,Players!FN35)</f>
        <v xml:space="preserve"> </v>
      </c>
      <c r="FP35" s="9">
        <v>0</v>
      </c>
      <c r="FQ35" s="10" t="s">
        <v>6</v>
      </c>
      <c r="FR35" s="11">
        <v>2</v>
      </c>
      <c r="FS35" s="11" t="str">
        <f>ResultsCalc(Players!$E35,Players!$G35,Players!FP35,Players!FR35)</f>
        <v xml:space="preserve"> </v>
      </c>
      <c r="FT35" s="9">
        <v>2</v>
      </c>
      <c r="FU35" s="10" t="s">
        <v>6</v>
      </c>
      <c r="FV35" s="11">
        <v>2</v>
      </c>
      <c r="FW35" s="11" t="str">
        <f>ResultsCalc(Players!$E35,Players!$G35,Players!FT35,Players!FV35)</f>
        <v xml:space="preserve"> </v>
      </c>
      <c r="FX35" s="9">
        <v>0</v>
      </c>
      <c r="FY35" s="10" t="s">
        <v>6</v>
      </c>
      <c r="FZ35" s="11">
        <v>1</v>
      </c>
      <c r="GA35" s="11" t="str">
        <f>ResultsCalc(Players!$E35,Players!$G35,Players!FX35,Players!FZ35)</f>
        <v xml:space="preserve"> </v>
      </c>
      <c r="GB35" s="9">
        <v>1</v>
      </c>
      <c r="GC35" s="10" t="s">
        <v>6</v>
      </c>
      <c r="GD35" s="11">
        <v>0</v>
      </c>
      <c r="GE35" s="11" t="str">
        <f>ResultsCalc(Players!$E35,Players!$G35,Players!GB35,Players!GD35)</f>
        <v xml:space="preserve"> </v>
      </c>
      <c r="GF35" s="9">
        <v>2</v>
      </c>
      <c r="GG35" s="10" t="s">
        <v>6</v>
      </c>
      <c r="GH35" s="11">
        <v>3</v>
      </c>
      <c r="GI35" s="11" t="str">
        <f>ResultsCalc(Players!$E35,Players!$G35,Players!GF35,Players!GH35)</f>
        <v xml:space="preserve"> </v>
      </c>
      <c r="GJ35" s="9">
        <v>0</v>
      </c>
      <c r="GK35" s="10" t="s">
        <v>6</v>
      </c>
      <c r="GL35" s="11">
        <v>2</v>
      </c>
      <c r="GM35" s="11" t="str">
        <f>ResultsCalc(Players!$E35,Players!$G35,Players!GJ35,Players!GL35)</f>
        <v xml:space="preserve"> </v>
      </c>
      <c r="GN35" s="9">
        <v>2</v>
      </c>
      <c r="GO35" s="10" t="s">
        <v>6</v>
      </c>
      <c r="GP35" s="11">
        <v>1</v>
      </c>
      <c r="GQ35" s="11" t="str">
        <f>ResultsCalc(Players!$E35,Players!$G35,Players!GN35,Players!GP35)</f>
        <v xml:space="preserve"> </v>
      </c>
      <c r="GR35" s="9">
        <v>2</v>
      </c>
      <c r="GS35" s="10" t="s">
        <v>6</v>
      </c>
      <c r="GT35" s="11">
        <v>0</v>
      </c>
      <c r="GU35" s="11" t="str">
        <f>ResultsCalc(Players!$E35,Players!$G35,Players!GR35,Players!GT35)</f>
        <v xml:space="preserve"> </v>
      </c>
      <c r="GV35" s="9">
        <v>0</v>
      </c>
      <c r="GW35" s="10" t="s">
        <v>6</v>
      </c>
      <c r="GX35" s="11">
        <v>1</v>
      </c>
      <c r="GY35" s="11" t="str">
        <f>ResultsCalc(Players!$E35,Players!$G35,Players!GV35,Players!GX35)</f>
        <v xml:space="preserve"> </v>
      </c>
      <c r="GZ35" s="9">
        <v>0</v>
      </c>
      <c r="HA35" s="10" t="s">
        <v>6</v>
      </c>
      <c r="HB35" s="11">
        <v>0</v>
      </c>
      <c r="HC35" s="11" t="str">
        <f>ResultsCalc(Players!$E35,Players!$G35,Players!GZ35,Players!HB35)</f>
        <v xml:space="preserve"> </v>
      </c>
      <c r="HD35" s="9">
        <v>2</v>
      </c>
      <c r="HE35" s="10" t="s">
        <v>6</v>
      </c>
      <c r="HF35" s="11">
        <v>0</v>
      </c>
      <c r="HG35" s="11" t="str">
        <f>ResultsCalc(Players!$E35,Players!$G35,Players!HD35,Players!HF35)</f>
        <v xml:space="preserve"> </v>
      </c>
      <c r="HH35" s="9">
        <v>2</v>
      </c>
      <c r="HI35" s="10" t="s">
        <v>6</v>
      </c>
      <c r="HJ35" s="11">
        <v>1</v>
      </c>
      <c r="HK35" s="11" t="str">
        <f>ResultsCalc(Players!$E35,Players!$G35,Players!HH35,Players!HJ35)</f>
        <v xml:space="preserve"> </v>
      </c>
      <c r="HL35" s="9">
        <v>2</v>
      </c>
      <c r="HM35" s="10" t="s">
        <v>6</v>
      </c>
      <c r="HN35" s="11">
        <v>2</v>
      </c>
      <c r="HO35" s="11" t="str">
        <f>ResultsCalc(Players!$E35,Players!$G35,Players!HL35,Players!HN35)</f>
        <v xml:space="preserve"> </v>
      </c>
      <c r="HP35" s="9">
        <v>2</v>
      </c>
      <c r="HQ35" s="10" t="s">
        <v>6</v>
      </c>
      <c r="HR35" s="11">
        <v>1</v>
      </c>
      <c r="HS35" s="11" t="str">
        <f>ResultsCalc(Players!$E35,Players!$G35,Players!HP35,Players!HR35)</f>
        <v xml:space="preserve"> </v>
      </c>
      <c r="HT35" s="9">
        <v>1</v>
      </c>
      <c r="HU35" s="10" t="s">
        <v>6</v>
      </c>
      <c r="HV35" s="11">
        <v>2</v>
      </c>
      <c r="HW35" s="11" t="str">
        <f>ResultsCalc(Players!$E35,Players!$G35,Players!HT35,Players!HV35)</f>
        <v xml:space="preserve"> </v>
      </c>
      <c r="HX35" s="9">
        <v>0</v>
      </c>
      <c r="HY35" s="10" t="s">
        <v>6</v>
      </c>
      <c r="HZ35" s="11">
        <v>1</v>
      </c>
      <c r="IA35" s="11" t="str">
        <f>ResultsCalc(Players!$E35,Players!$G35,Players!HX35,Players!HZ35)</f>
        <v xml:space="preserve"> </v>
      </c>
      <c r="IB35" s="9">
        <v>0</v>
      </c>
      <c r="IC35" s="10" t="s">
        <v>6</v>
      </c>
      <c r="ID35" s="11">
        <v>0</v>
      </c>
      <c r="IE35" s="11" t="str">
        <f>ResultsCalc(Players!$E35,Players!$G35,Players!IB35,Players!ID35)</f>
        <v xml:space="preserve"> </v>
      </c>
      <c r="IF35" s="9">
        <v>0</v>
      </c>
      <c r="IG35" s="10" t="s">
        <v>6</v>
      </c>
      <c r="IH35" s="11">
        <v>0</v>
      </c>
      <c r="II35" s="11" t="str">
        <f>ResultsCalc(Players!$E35,Players!$G35,Players!IF35,Players!IH35)</f>
        <v xml:space="preserve"> </v>
      </c>
      <c r="IJ35" s="9">
        <v>1</v>
      </c>
      <c r="IK35" s="10" t="s">
        <v>6</v>
      </c>
      <c r="IL35" s="11">
        <v>1</v>
      </c>
      <c r="IM35" s="11" t="str">
        <f>ResultsCalc(Players!$E35,Players!$G35,Players!IJ35,Players!IL35)</f>
        <v xml:space="preserve"> </v>
      </c>
      <c r="IN35" s="9">
        <v>0</v>
      </c>
      <c r="IO35" s="10" t="s">
        <v>6</v>
      </c>
      <c r="IP35" s="11">
        <v>1</v>
      </c>
      <c r="IQ35" s="11" t="str">
        <f>ResultsCalc(Players!$E35,Players!$G35,Players!IN35,Players!IP35)</f>
        <v xml:space="preserve"> </v>
      </c>
      <c r="IR35" s="9">
        <v>1</v>
      </c>
      <c r="IS35" s="10" t="s">
        <v>6</v>
      </c>
      <c r="IT35" s="11">
        <v>2</v>
      </c>
      <c r="IU35" s="11" t="str">
        <f>ResultsCalc(Players!$E35,Players!$G35,Players!IR35,Players!IT35)</f>
        <v xml:space="preserve"> </v>
      </c>
      <c r="IV35" s="101">
        <v>0</v>
      </c>
      <c r="IW35" s="10" t="s">
        <v>6</v>
      </c>
      <c r="IX35" s="102">
        <v>2</v>
      </c>
      <c r="IY35" s="102" t="str">
        <f>ResultsCalc(Players!$E35,Players!$G35,Players!IV35,Players!IX35)</f>
        <v xml:space="preserve"> </v>
      </c>
      <c r="IZ35" s="101">
        <v>0</v>
      </c>
      <c r="JA35" s="10" t="s">
        <v>6</v>
      </c>
      <c r="JB35" s="102">
        <v>3</v>
      </c>
      <c r="JC35" s="102" t="str">
        <f>ResultsCalc(Players!$E35,Players!$G35,Players!IZ35,Players!JB35)</f>
        <v xml:space="preserve"> </v>
      </c>
      <c r="JD35" s="101">
        <v>1</v>
      </c>
      <c r="JE35" s="10" t="s">
        <v>6</v>
      </c>
      <c r="JF35" s="102">
        <v>1</v>
      </c>
      <c r="JG35" s="102" t="str">
        <f>ResultsCalc(Players!$E35,Players!$G35,Players!JD35,Players!JF35)</f>
        <v xml:space="preserve"> </v>
      </c>
      <c r="JH35" s="101">
        <v>0</v>
      </c>
      <c r="JI35" s="10" t="s">
        <v>6</v>
      </c>
      <c r="JJ35" s="102">
        <v>1</v>
      </c>
      <c r="JK35" s="102" t="str">
        <f>ResultsCalc(Players!$E35,Players!$G35,Players!JH35,Players!JJ35)</f>
        <v xml:space="preserve"> </v>
      </c>
      <c r="JL35" s="101">
        <v>1</v>
      </c>
      <c r="JM35" s="10" t="s">
        <v>6</v>
      </c>
      <c r="JN35" s="102">
        <v>1</v>
      </c>
      <c r="JO35" s="102" t="str">
        <f>ResultsCalc(Players!$E35,Players!$G35,Players!JL35,Players!JN35)</f>
        <v xml:space="preserve"> </v>
      </c>
      <c r="JP35" s="101">
        <v>0</v>
      </c>
      <c r="JQ35" s="10" t="s">
        <v>6</v>
      </c>
      <c r="JR35" s="102">
        <v>0</v>
      </c>
      <c r="JS35" s="102" t="str">
        <f>ResultsCalc(Players!$E35,Players!$G35,Players!JP35,Players!JR35)</f>
        <v xml:space="preserve"> </v>
      </c>
      <c r="JT35" s="101">
        <v>1</v>
      </c>
      <c r="JU35" s="10" t="s">
        <v>6</v>
      </c>
      <c r="JV35" s="102">
        <v>0</v>
      </c>
      <c r="JW35" s="102" t="str">
        <f>ResultsCalc(Players!$E35,Players!$G35,Players!JT35,Players!JV35)</f>
        <v xml:space="preserve"> </v>
      </c>
      <c r="JX35" s="101">
        <v>1</v>
      </c>
      <c r="JY35" s="10" t="s">
        <v>6</v>
      </c>
      <c r="JZ35" s="102">
        <v>0</v>
      </c>
      <c r="KA35" s="102" t="str">
        <f>ResultsCalc(Players!$E35,Players!$G35,Players!JX35,Players!JZ35)</f>
        <v xml:space="preserve"> </v>
      </c>
      <c r="KB35" s="101">
        <v>1</v>
      </c>
      <c r="KC35" s="10" t="s">
        <v>6</v>
      </c>
      <c r="KD35" s="102">
        <v>1</v>
      </c>
      <c r="KE35" s="102" t="str">
        <f>ResultsCalc(Players!$E35,Players!$G35,Players!KB35,Players!KD35)</f>
        <v xml:space="preserve"> </v>
      </c>
      <c r="KF35" s="101">
        <v>1</v>
      </c>
      <c r="KG35" s="10" t="s">
        <v>6</v>
      </c>
      <c r="KH35" s="102">
        <v>1</v>
      </c>
      <c r="KI35" s="102" t="str">
        <f>ResultsCalc(Players!$E35,Players!$G35,Players!KF35,Players!KH35)</f>
        <v xml:space="preserve"> </v>
      </c>
      <c r="KJ35" s="101">
        <v>1</v>
      </c>
      <c r="KK35" s="10" t="s">
        <v>6</v>
      </c>
      <c r="KL35" s="102">
        <v>2</v>
      </c>
      <c r="KM35" s="102" t="str">
        <f>ResultsCalc(Players!$E35,Players!$G35,Players!KJ35,Players!KL35)</f>
        <v xml:space="preserve"> </v>
      </c>
      <c r="KN35" s="101"/>
      <c r="KO35" s="10" t="s">
        <v>6</v>
      </c>
      <c r="KP35" s="102"/>
      <c r="KQ35" s="102" t="str">
        <f>ResultsCalc(Players!$E35,Players!$G35,Players!KN35,Players!KP35)</f>
        <v xml:space="preserve"> </v>
      </c>
      <c r="KR35" s="101"/>
      <c r="KS35" s="10" t="s">
        <v>6</v>
      </c>
      <c r="KT35" s="102"/>
      <c r="KU35" s="102" t="str">
        <f>ResultsCalc(Players!$E35,Players!$G35,Players!KR35,Players!KT35)</f>
        <v xml:space="preserve"> </v>
      </c>
      <c r="KV35" s="101"/>
      <c r="KW35" s="10" t="s">
        <v>6</v>
      </c>
      <c r="KX35" s="102"/>
      <c r="KY35" s="102" t="str">
        <f>ResultsCalc(Players!$E35,Players!$G35,Players!KV35,Players!KX35)</f>
        <v xml:space="preserve"> </v>
      </c>
      <c r="KZ35" s="101"/>
      <c r="LA35" s="10" t="s">
        <v>6</v>
      </c>
      <c r="LB35" s="102"/>
      <c r="LC35" s="102" t="str">
        <f>ResultsCalc(Players!$E35,Players!$G35,Players!KZ35,Players!LB35)</f>
        <v xml:space="preserve"> </v>
      </c>
      <c r="LD35" s="101"/>
      <c r="LE35" s="10" t="s">
        <v>6</v>
      </c>
      <c r="LF35" s="102"/>
      <c r="LG35" s="102" t="str">
        <f>ResultsCalc(Players!$E35,Players!$G35,Players!LD35,Players!LF35)</f>
        <v xml:space="preserve"> </v>
      </c>
      <c r="LH35" s="101"/>
      <c r="LI35" s="10" t="s">
        <v>6</v>
      </c>
      <c r="LJ35" s="102"/>
      <c r="LK35" s="102" t="str">
        <f>ResultsCalc(Players!$E35,Players!$G35,Players!LH35,Players!LJ35)</f>
        <v xml:space="preserve"> </v>
      </c>
      <c r="LL35" s="101"/>
      <c r="LM35" s="10" t="s">
        <v>6</v>
      </c>
      <c r="LN35" s="102"/>
      <c r="LO35" s="102" t="str">
        <f>ResultsCalc(Players!$E35,Players!$G35,Players!LL35,Players!LN35)</f>
        <v xml:space="preserve"> </v>
      </c>
      <c r="LQ35" s="6">
        <f t="shared" si="0"/>
        <v>0</v>
      </c>
    </row>
    <row r="36" spans="1:329" ht="15.75" x14ac:dyDescent="0.25">
      <c r="A36" s="8">
        <v>43276</v>
      </c>
      <c r="B36" s="38">
        <v>34</v>
      </c>
      <c r="C36" s="60" t="s">
        <v>17</v>
      </c>
      <c r="D36" s="60" t="s">
        <v>119</v>
      </c>
      <c r="E36" s="81"/>
      <c r="F36" s="74" t="s">
        <v>6</v>
      </c>
      <c r="G36" s="83"/>
      <c r="H36" s="101">
        <v>2</v>
      </c>
      <c r="I36" s="10" t="s">
        <v>6</v>
      </c>
      <c r="J36" s="102">
        <v>1</v>
      </c>
      <c r="K36" s="11" t="str">
        <f>ResultsCalc(Players!$E36,Players!$G36,Players!H36,Players!J36)</f>
        <v xml:space="preserve"> </v>
      </c>
      <c r="L36" s="101">
        <v>4</v>
      </c>
      <c r="M36" s="10" t="s">
        <v>6</v>
      </c>
      <c r="N36" s="102">
        <v>0</v>
      </c>
      <c r="O36" s="11" t="str">
        <f>ResultsCalc(Players!$E36,Players!$G36,Players!L36,Players!N36)</f>
        <v xml:space="preserve"> </v>
      </c>
      <c r="P36" s="101">
        <v>2</v>
      </c>
      <c r="Q36" s="10" t="s">
        <v>6</v>
      </c>
      <c r="R36" s="102">
        <v>0</v>
      </c>
      <c r="S36" s="102" t="str">
        <f>ResultsCalc(Players!$E36,Players!$G36,Players!P36,Players!R36)</f>
        <v xml:space="preserve"> </v>
      </c>
      <c r="T36" s="9">
        <v>4</v>
      </c>
      <c r="U36" s="10" t="s">
        <v>6</v>
      </c>
      <c r="V36" s="11">
        <v>1</v>
      </c>
      <c r="W36" s="11" t="str">
        <f>ResultsCalc(Players!$E36,Players!$G36,Players!T36,Players!V36)</f>
        <v xml:space="preserve"> </v>
      </c>
      <c r="X36" s="9">
        <v>2</v>
      </c>
      <c r="Y36" s="10" t="s">
        <v>6</v>
      </c>
      <c r="Z36" s="11">
        <v>1</v>
      </c>
      <c r="AA36" s="11" t="str">
        <f>ResultsCalc(Players!$E36,Players!$G36,Players!X36,Players!Z36)</f>
        <v xml:space="preserve"> </v>
      </c>
      <c r="AB36" s="9">
        <v>2</v>
      </c>
      <c r="AC36" s="10" t="s">
        <v>6</v>
      </c>
      <c r="AD36" s="11">
        <v>0</v>
      </c>
      <c r="AE36" s="11" t="str">
        <f>ResultsCalc(Players!$E36,Players!$G36,Players!AB36,Players!AD36)</f>
        <v xml:space="preserve"> </v>
      </c>
      <c r="AF36" s="9">
        <v>2</v>
      </c>
      <c r="AG36" s="10" t="s">
        <v>6</v>
      </c>
      <c r="AH36" s="11">
        <v>0</v>
      </c>
      <c r="AI36" s="11" t="str">
        <f>ResultsCalc(Players!$E36,Players!$G36,Players!AF36,Players!AH36)</f>
        <v xml:space="preserve"> </v>
      </c>
      <c r="AJ36" s="9">
        <v>2</v>
      </c>
      <c r="AK36" s="10" t="s">
        <v>6</v>
      </c>
      <c r="AL36" s="11">
        <v>0</v>
      </c>
      <c r="AM36" s="11" t="str">
        <f>ResultsCalc(Players!$E36,Players!$G36,Players!AJ36,Players!AL36)</f>
        <v xml:space="preserve"> </v>
      </c>
      <c r="AN36" s="9">
        <v>3</v>
      </c>
      <c r="AO36" s="10" t="s">
        <v>6</v>
      </c>
      <c r="AP36" s="11">
        <v>0</v>
      </c>
      <c r="AQ36" s="11" t="str">
        <f>ResultsCalc(Players!$E36,Players!$G36,Players!AN36,Players!AP36)</f>
        <v xml:space="preserve"> </v>
      </c>
      <c r="AR36" s="9">
        <v>4</v>
      </c>
      <c r="AS36" s="10" t="s">
        <v>6</v>
      </c>
      <c r="AT36" s="11">
        <v>1</v>
      </c>
      <c r="AU36" s="11" t="str">
        <f>ResultsCalc(Players!$E36,Players!$G36,Players!AR36,Players!AT36)</f>
        <v xml:space="preserve"> </v>
      </c>
      <c r="AV36" s="9">
        <v>4</v>
      </c>
      <c r="AW36" s="10" t="s">
        <v>6</v>
      </c>
      <c r="AX36" s="11">
        <v>1</v>
      </c>
      <c r="AY36" s="11" t="str">
        <f>ResultsCalc(Players!$E36,Players!$G36,Players!AV36,Players!AX36)</f>
        <v xml:space="preserve"> </v>
      </c>
      <c r="AZ36" s="9">
        <v>3</v>
      </c>
      <c r="BA36" s="10" t="s">
        <v>6</v>
      </c>
      <c r="BB36" s="11">
        <v>0</v>
      </c>
      <c r="BC36" s="11" t="str">
        <f>ResultsCalc(Players!$E36,Players!$G36,Players!AZ36,Players!BB36)</f>
        <v xml:space="preserve"> </v>
      </c>
      <c r="BD36" s="9">
        <v>3</v>
      </c>
      <c r="BE36" s="10" t="s">
        <v>6</v>
      </c>
      <c r="BF36" s="11">
        <v>0</v>
      </c>
      <c r="BG36" s="11" t="str">
        <f>ResultsCalc(Players!$E36,Players!$G36,Players!BD36,Players!BF36)</f>
        <v xml:space="preserve"> </v>
      </c>
      <c r="BH36" s="101">
        <v>5</v>
      </c>
      <c r="BI36" s="10" t="s">
        <v>6</v>
      </c>
      <c r="BJ36" s="102">
        <v>0</v>
      </c>
      <c r="BK36" s="11" t="str">
        <f>ResultsCalc(Players!$E36,Players!$G36,Players!BH36,Players!BJ36)</f>
        <v xml:space="preserve"> </v>
      </c>
      <c r="BL36" s="9">
        <v>2</v>
      </c>
      <c r="BM36" s="10" t="s">
        <v>6</v>
      </c>
      <c r="BN36" s="11">
        <v>1</v>
      </c>
      <c r="BO36" s="11" t="str">
        <f>ResultsCalc(Players!$E36,Players!$G36,Players!BL36,Players!BN36)</f>
        <v xml:space="preserve"> </v>
      </c>
      <c r="BP36" s="9">
        <v>3</v>
      </c>
      <c r="BQ36" s="10" t="s">
        <v>6</v>
      </c>
      <c r="BR36" s="11">
        <v>0</v>
      </c>
      <c r="BS36" s="11" t="str">
        <f>ResultsCalc(Players!$E36,Players!$G36,Players!BP36,Players!BR36)</f>
        <v xml:space="preserve"> </v>
      </c>
      <c r="BT36" s="9">
        <v>3</v>
      </c>
      <c r="BU36" s="10" t="s">
        <v>6</v>
      </c>
      <c r="BV36" s="11">
        <v>0</v>
      </c>
      <c r="BW36" s="11" t="str">
        <f>ResultsCalc(Players!$E36,Players!$G36,Players!BT36,Players!BV36)</f>
        <v xml:space="preserve"> </v>
      </c>
      <c r="BX36" s="9">
        <v>5</v>
      </c>
      <c r="BY36" s="10" t="s">
        <v>6</v>
      </c>
      <c r="BZ36" s="11">
        <v>0</v>
      </c>
      <c r="CA36" s="11" t="str">
        <f>ResultsCalc(Players!$E36,Players!$G36,Players!BX36,Players!BZ36)</f>
        <v xml:space="preserve"> </v>
      </c>
      <c r="CB36" s="9">
        <v>2</v>
      </c>
      <c r="CC36" s="10" t="s">
        <v>6</v>
      </c>
      <c r="CD36" s="11">
        <v>0</v>
      </c>
      <c r="CE36" s="11" t="str">
        <f>ResultsCalc(Players!$E36,Players!$G36,Players!CB36,Players!CD36)</f>
        <v xml:space="preserve"> </v>
      </c>
      <c r="CF36" s="9">
        <v>4</v>
      </c>
      <c r="CG36" s="10" t="s">
        <v>6</v>
      </c>
      <c r="CH36" s="11">
        <v>1</v>
      </c>
      <c r="CI36" s="11" t="str">
        <f>ResultsCalc(Players!$E36,Players!$G36,Players!CF36,Players!CH36)</f>
        <v xml:space="preserve"> </v>
      </c>
      <c r="CJ36" s="9">
        <v>0</v>
      </c>
      <c r="CK36" s="10" t="s">
        <v>6</v>
      </c>
      <c r="CL36" s="11">
        <v>0</v>
      </c>
      <c r="CM36" s="11" t="str">
        <f>ResultsCalc(Players!$E36,Players!$G36,Players!CJ36,Players!CL36)</f>
        <v xml:space="preserve"> </v>
      </c>
      <c r="CN36" s="9">
        <v>6</v>
      </c>
      <c r="CO36" s="10" t="s">
        <v>6</v>
      </c>
      <c r="CP36" s="11">
        <v>0</v>
      </c>
      <c r="CQ36" s="11" t="str">
        <f>ResultsCalc(Players!$E36,Players!$G36,Players!CN36,Players!CP36)</f>
        <v xml:space="preserve"> </v>
      </c>
      <c r="CR36" s="9">
        <v>4</v>
      </c>
      <c r="CS36" s="10" t="s">
        <v>6</v>
      </c>
      <c r="CT36" s="11">
        <v>0</v>
      </c>
      <c r="CU36" s="11" t="str">
        <f>ResultsCalc(Players!$E36,Players!$G36,Players!CR36,Players!CT36)</f>
        <v xml:space="preserve"> </v>
      </c>
      <c r="CV36" s="9">
        <v>4</v>
      </c>
      <c r="CW36" s="10" t="s">
        <v>6</v>
      </c>
      <c r="CX36" s="11">
        <v>0</v>
      </c>
      <c r="CY36" s="11" t="str">
        <f>ResultsCalc(Players!$E36,Players!$G36,Players!CV36,Players!CX36)</f>
        <v xml:space="preserve"> </v>
      </c>
      <c r="CZ36" s="9">
        <v>3</v>
      </c>
      <c r="DA36" s="10" t="s">
        <v>6</v>
      </c>
      <c r="DB36" s="11">
        <v>0</v>
      </c>
      <c r="DC36" s="11" t="str">
        <f>ResultsCalc(Players!$E36,Players!$G36,Players!CZ36,Players!DB36)</f>
        <v xml:space="preserve"> </v>
      </c>
      <c r="DD36" s="9">
        <v>3</v>
      </c>
      <c r="DE36" s="10" t="s">
        <v>6</v>
      </c>
      <c r="DF36" s="11">
        <v>0</v>
      </c>
      <c r="DG36" s="11" t="str">
        <f>ResultsCalc(Players!$E36,Players!$G36,Players!DD36,Players!DF36)</f>
        <v xml:space="preserve"> </v>
      </c>
      <c r="DH36" s="9">
        <v>1</v>
      </c>
      <c r="DI36" s="10" t="s">
        <v>6</v>
      </c>
      <c r="DJ36" s="11">
        <v>1</v>
      </c>
      <c r="DK36" s="11" t="str">
        <f>ResultsCalc(Players!$E36,Players!$G36,Players!DH36,Players!DJ36)</f>
        <v xml:space="preserve"> </v>
      </c>
      <c r="DL36" s="9">
        <v>1</v>
      </c>
      <c r="DM36" s="10" t="s">
        <v>6</v>
      </c>
      <c r="DN36" s="11">
        <v>1</v>
      </c>
      <c r="DO36" s="11" t="str">
        <f>ResultsCalc(Players!$E36,Players!$G36,Players!DL36,Players!DN36)</f>
        <v xml:space="preserve"> </v>
      </c>
      <c r="DP36" s="9">
        <v>4</v>
      </c>
      <c r="DQ36" s="10" t="s">
        <v>6</v>
      </c>
      <c r="DR36" s="11">
        <v>0</v>
      </c>
      <c r="DS36" s="11" t="str">
        <f>ResultsCalc(Players!$E36,Players!$G36,Players!DP36,Players!DR36)</f>
        <v xml:space="preserve"> </v>
      </c>
      <c r="DT36" s="9">
        <v>5</v>
      </c>
      <c r="DU36" s="10" t="s">
        <v>6</v>
      </c>
      <c r="DV36" s="11">
        <v>0</v>
      </c>
      <c r="DW36" s="11" t="str">
        <f>ResultsCalc(Players!$E36,Players!$G36,Players!DT36,Players!DV36)</f>
        <v xml:space="preserve"> </v>
      </c>
      <c r="DX36" s="9">
        <v>3</v>
      </c>
      <c r="DY36" s="10" t="s">
        <v>6</v>
      </c>
      <c r="DZ36" s="11">
        <v>0</v>
      </c>
      <c r="EA36" s="11" t="str">
        <f>ResultsCalc(Players!$E36,Players!$G36,Players!DX36,Players!DZ36)</f>
        <v xml:space="preserve"> </v>
      </c>
      <c r="EB36" s="9">
        <v>3</v>
      </c>
      <c r="EC36" s="10" t="s">
        <v>6</v>
      </c>
      <c r="ED36" s="11">
        <v>0</v>
      </c>
      <c r="EE36" s="11" t="str">
        <f>ResultsCalc(Players!$E36,Players!$G36,Players!EB36,Players!ED36)</f>
        <v xml:space="preserve"> </v>
      </c>
      <c r="EF36" s="9">
        <v>2</v>
      </c>
      <c r="EG36" s="10" t="s">
        <v>6</v>
      </c>
      <c r="EH36" s="11">
        <v>1</v>
      </c>
      <c r="EI36" s="11" t="str">
        <f>ResultsCalc(Players!$E36,Players!$G36,Players!EF36,Players!EH36)</f>
        <v xml:space="preserve"> </v>
      </c>
      <c r="EJ36" s="9">
        <v>3</v>
      </c>
      <c r="EK36" s="10" t="s">
        <v>6</v>
      </c>
      <c r="EL36" s="11">
        <v>0</v>
      </c>
      <c r="EM36" s="11" t="str">
        <f>ResultsCalc(Players!$E36,Players!$G36,Players!EJ36,Players!EL36)</f>
        <v xml:space="preserve"> </v>
      </c>
      <c r="EN36" s="9">
        <v>2</v>
      </c>
      <c r="EO36" s="10" t="s">
        <v>6</v>
      </c>
      <c r="EP36" s="11">
        <v>0</v>
      </c>
      <c r="EQ36" s="11" t="str">
        <f>ResultsCalc(Players!$E36,Players!$G36,Players!EN36,Players!EP36)</f>
        <v xml:space="preserve"> </v>
      </c>
      <c r="ER36" s="9">
        <v>2</v>
      </c>
      <c r="ES36" s="10" t="s">
        <v>6</v>
      </c>
      <c r="ET36" s="11">
        <v>0</v>
      </c>
      <c r="EU36" s="11" t="str">
        <f>ResultsCalc(Players!$E36,Players!$G36,Players!ER36,Players!ET36)</f>
        <v xml:space="preserve"> </v>
      </c>
      <c r="EV36" s="9">
        <v>3</v>
      </c>
      <c r="EW36" s="10" t="s">
        <v>6</v>
      </c>
      <c r="EX36" s="11">
        <v>0</v>
      </c>
      <c r="EY36" s="11" t="str">
        <f>ResultsCalc(Players!$E36,Players!$G36,Players!EV36,Players!EX36)</f>
        <v xml:space="preserve"> </v>
      </c>
      <c r="EZ36" s="9">
        <v>3</v>
      </c>
      <c r="FA36" s="10" t="s">
        <v>6</v>
      </c>
      <c r="FB36" s="11">
        <v>0</v>
      </c>
      <c r="FC36" s="11" t="str">
        <f>ResultsCalc(Players!$E36,Players!$G36,Players!EZ36,Players!FB36)</f>
        <v xml:space="preserve"> </v>
      </c>
      <c r="FD36" s="9">
        <v>2</v>
      </c>
      <c r="FE36" s="10" t="s">
        <v>6</v>
      </c>
      <c r="FF36" s="11">
        <v>0</v>
      </c>
      <c r="FG36" s="11" t="str">
        <f>ResultsCalc(Players!$E36,Players!$G36,Players!FD36,Players!FF36)</f>
        <v xml:space="preserve"> </v>
      </c>
      <c r="FH36" s="9">
        <v>3</v>
      </c>
      <c r="FI36" s="10" t="s">
        <v>6</v>
      </c>
      <c r="FJ36" s="11">
        <v>0</v>
      </c>
      <c r="FK36" s="11" t="str">
        <f>ResultsCalc(Players!$E36,Players!$G36,Players!FH36,Players!FJ36)</f>
        <v xml:space="preserve"> </v>
      </c>
      <c r="FL36" s="9">
        <v>3</v>
      </c>
      <c r="FM36" s="10" t="s">
        <v>6</v>
      </c>
      <c r="FN36" s="11">
        <v>1</v>
      </c>
      <c r="FO36" s="11" t="str">
        <f>ResultsCalc(Players!$E36,Players!$G36,Players!FL36,Players!FN36)</f>
        <v xml:space="preserve"> </v>
      </c>
      <c r="FP36" s="9">
        <v>2</v>
      </c>
      <c r="FQ36" s="10" t="s">
        <v>6</v>
      </c>
      <c r="FR36" s="11">
        <v>0</v>
      </c>
      <c r="FS36" s="11" t="str">
        <f>ResultsCalc(Players!$E36,Players!$G36,Players!FP36,Players!FR36)</f>
        <v xml:space="preserve"> </v>
      </c>
      <c r="FT36" s="9">
        <v>4</v>
      </c>
      <c r="FU36" s="10" t="s">
        <v>6</v>
      </c>
      <c r="FV36" s="11">
        <v>0</v>
      </c>
      <c r="FW36" s="11" t="str">
        <f>ResultsCalc(Players!$E36,Players!$G36,Players!FT36,Players!FV36)</f>
        <v xml:space="preserve"> </v>
      </c>
      <c r="FX36" s="9">
        <v>4</v>
      </c>
      <c r="FY36" s="10" t="s">
        <v>6</v>
      </c>
      <c r="FZ36" s="11">
        <v>0</v>
      </c>
      <c r="GA36" s="11" t="str">
        <f>ResultsCalc(Players!$E36,Players!$G36,Players!FX36,Players!FZ36)</f>
        <v xml:space="preserve"> </v>
      </c>
      <c r="GB36" s="9">
        <v>2</v>
      </c>
      <c r="GC36" s="10" t="s">
        <v>6</v>
      </c>
      <c r="GD36" s="11">
        <v>0</v>
      </c>
      <c r="GE36" s="11" t="str">
        <f>ResultsCalc(Players!$E36,Players!$G36,Players!GB36,Players!GD36)</f>
        <v xml:space="preserve"> </v>
      </c>
      <c r="GF36" s="9">
        <v>3</v>
      </c>
      <c r="GG36" s="10" t="s">
        <v>6</v>
      </c>
      <c r="GH36" s="11">
        <v>0</v>
      </c>
      <c r="GI36" s="11" t="str">
        <f>ResultsCalc(Players!$E36,Players!$G36,Players!GF36,Players!GH36)</f>
        <v xml:space="preserve"> </v>
      </c>
      <c r="GJ36" s="9">
        <v>2</v>
      </c>
      <c r="GK36" s="10" t="s">
        <v>6</v>
      </c>
      <c r="GL36" s="11">
        <v>0</v>
      </c>
      <c r="GM36" s="11" t="str">
        <f>ResultsCalc(Players!$E36,Players!$G36,Players!GJ36,Players!GL36)</f>
        <v xml:space="preserve"> </v>
      </c>
      <c r="GN36" s="9">
        <v>2</v>
      </c>
      <c r="GO36" s="10" t="s">
        <v>6</v>
      </c>
      <c r="GP36" s="11">
        <v>0</v>
      </c>
      <c r="GQ36" s="11" t="str">
        <f>ResultsCalc(Players!$E36,Players!$G36,Players!GN36,Players!GP36)</f>
        <v xml:space="preserve"> </v>
      </c>
      <c r="GR36" s="9">
        <v>3</v>
      </c>
      <c r="GS36" s="10" t="s">
        <v>6</v>
      </c>
      <c r="GT36" s="11">
        <v>0</v>
      </c>
      <c r="GU36" s="11" t="str">
        <f>ResultsCalc(Players!$E36,Players!$G36,Players!GR36,Players!GT36)</f>
        <v xml:space="preserve"> </v>
      </c>
      <c r="GV36" s="9">
        <v>4</v>
      </c>
      <c r="GW36" s="10" t="s">
        <v>6</v>
      </c>
      <c r="GX36" s="11">
        <v>0</v>
      </c>
      <c r="GY36" s="11" t="str">
        <f>ResultsCalc(Players!$E36,Players!$G36,Players!GV36,Players!GX36)</f>
        <v xml:space="preserve"> </v>
      </c>
      <c r="GZ36" s="9">
        <v>2</v>
      </c>
      <c r="HA36" s="10" t="s">
        <v>6</v>
      </c>
      <c r="HB36" s="11">
        <v>0</v>
      </c>
      <c r="HC36" s="11" t="str">
        <f>ResultsCalc(Players!$E36,Players!$G36,Players!GZ36,Players!HB36)</f>
        <v xml:space="preserve"> </v>
      </c>
      <c r="HD36" s="9">
        <v>3</v>
      </c>
      <c r="HE36" s="10" t="s">
        <v>6</v>
      </c>
      <c r="HF36" s="11">
        <v>1</v>
      </c>
      <c r="HG36" s="11" t="str">
        <f>ResultsCalc(Players!$E36,Players!$G36,Players!HD36,Players!HF36)</f>
        <v xml:space="preserve"> </v>
      </c>
      <c r="HH36" s="9">
        <v>3</v>
      </c>
      <c r="HI36" s="10" t="s">
        <v>6</v>
      </c>
      <c r="HJ36" s="11">
        <v>1</v>
      </c>
      <c r="HK36" s="11" t="str">
        <f>ResultsCalc(Players!$E36,Players!$G36,Players!HH36,Players!HJ36)</f>
        <v xml:space="preserve"> </v>
      </c>
      <c r="HL36" s="9">
        <v>4</v>
      </c>
      <c r="HM36" s="10" t="s">
        <v>6</v>
      </c>
      <c r="HN36" s="11">
        <v>0</v>
      </c>
      <c r="HO36" s="11" t="str">
        <f>ResultsCalc(Players!$E36,Players!$G36,Players!HL36,Players!HN36)</f>
        <v xml:space="preserve"> </v>
      </c>
      <c r="HP36" s="9">
        <v>4</v>
      </c>
      <c r="HQ36" s="10" t="s">
        <v>6</v>
      </c>
      <c r="HR36" s="11">
        <v>0</v>
      </c>
      <c r="HS36" s="11" t="str">
        <f>ResultsCalc(Players!$E36,Players!$G36,Players!HP36,Players!HR36)</f>
        <v xml:space="preserve"> </v>
      </c>
      <c r="HT36" s="9">
        <v>2</v>
      </c>
      <c r="HU36" s="10" t="s">
        <v>6</v>
      </c>
      <c r="HV36" s="11">
        <v>0</v>
      </c>
      <c r="HW36" s="11" t="str">
        <f>ResultsCalc(Players!$E36,Players!$G36,Players!HT36,Players!HV36)</f>
        <v xml:space="preserve"> </v>
      </c>
      <c r="HX36" s="9">
        <v>2</v>
      </c>
      <c r="HY36" s="10" t="s">
        <v>6</v>
      </c>
      <c r="HZ36" s="11">
        <v>0</v>
      </c>
      <c r="IA36" s="11" t="str">
        <f>ResultsCalc(Players!$E36,Players!$G36,Players!HX36,Players!HZ36)</f>
        <v xml:space="preserve"> </v>
      </c>
      <c r="IB36" s="9">
        <v>3</v>
      </c>
      <c r="IC36" s="10" t="s">
        <v>6</v>
      </c>
      <c r="ID36" s="11">
        <v>0</v>
      </c>
      <c r="IE36" s="11" t="str">
        <f>ResultsCalc(Players!$E36,Players!$G36,Players!IB36,Players!ID36)</f>
        <v xml:space="preserve"> </v>
      </c>
      <c r="IF36" s="9">
        <v>3</v>
      </c>
      <c r="IG36" s="10" t="s">
        <v>6</v>
      </c>
      <c r="IH36" s="11">
        <v>0</v>
      </c>
      <c r="II36" s="11" t="str">
        <f>ResultsCalc(Players!$E36,Players!$G36,Players!IF36,Players!IH36)</f>
        <v xml:space="preserve"> </v>
      </c>
      <c r="IJ36" s="9">
        <v>3</v>
      </c>
      <c r="IK36" s="10" t="s">
        <v>6</v>
      </c>
      <c r="IL36" s="11">
        <v>0</v>
      </c>
      <c r="IM36" s="11" t="str">
        <f>ResultsCalc(Players!$E36,Players!$G36,Players!IJ36,Players!IL36)</f>
        <v xml:space="preserve"> </v>
      </c>
      <c r="IN36" s="9">
        <v>1</v>
      </c>
      <c r="IO36" s="10" t="s">
        <v>6</v>
      </c>
      <c r="IP36" s="11">
        <v>0</v>
      </c>
      <c r="IQ36" s="11" t="str">
        <f>ResultsCalc(Players!$E36,Players!$G36,Players!IN36,Players!IP36)</f>
        <v xml:space="preserve"> </v>
      </c>
      <c r="IR36" s="9">
        <v>3</v>
      </c>
      <c r="IS36" s="10" t="s">
        <v>6</v>
      </c>
      <c r="IT36" s="11">
        <v>1</v>
      </c>
      <c r="IU36" s="11" t="str">
        <f>ResultsCalc(Players!$E36,Players!$G36,Players!IR36,Players!IT36)</f>
        <v xml:space="preserve"> </v>
      </c>
      <c r="IV36" s="101">
        <v>2</v>
      </c>
      <c r="IW36" s="10" t="s">
        <v>6</v>
      </c>
      <c r="IX36" s="102">
        <v>0</v>
      </c>
      <c r="IY36" s="102" t="str">
        <f>ResultsCalc(Players!$E36,Players!$G36,Players!IV36,Players!IX36)</f>
        <v xml:space="preserve"> </v>
      </c>
      <c r="IZ36" s="101">
        <v>5</v>
      </c>
      <c r="JA36" s="10" t="s">
        <v>6</v>
      </c>
      <c r="JB36" s="102">
        <v>1</v>
      </c>
      <c r="JC36" s="102" t="str">
        <f>ResultsCalc(Players!$E36,Players!$G36,Players!IZ36,Players!JB36)</f>
        <v xml:space="preserve"> </v>
      </c>
      <c r="JD36" s="101">
        <v>1</v>
      </c>
      <c r="JE36" s="10" t="s">
        <v>6</v>
      </c>
      <c r="JF36" s="102">
        <v>0</v>
      </c>
      <c r="JG36" s="102" t="str">
        <f>ResultsCalc(Players!$E36,Players!$G36,Players!JD36,Players!JF36)</f>
        <v xml:space="preserve"> </v>
      </c>
      <c r="JH36" s="101">
        <v>1</v>
      </c>
      <c r="JI36" s="10" t="s">
        <v>6</v>
      </c>
      <c r="JJ36" s="102">
        <v>0</v>
      </c>
      <c r="JK36" s="102" t="str">
        <f>ResultsCalc(Players!$E36,Players!$G36,Players!JH36,Players!JJ36)</f>
        <v xml:space="preserve"> </v>
      </c>
      <c r="JL36" s="101">
        <v>3</v>
      </c>
      <c r="JM36" s="10" t="s">
        <v>6</v>
      </c>
      <c r="JN36" s="102">
        <v>0</v>
      </c>
      <c r="JO36" s="102" t="str">
        <f>ResultsCalc(Players!$E36,Players!$G36,Players!JL36,Players!JN36)</f>
        <v xml:space="preserve"> </v>
      </c>
      <c r="JP36" s="101">
        <v>3</v>
      </c>
      <c r="JQ36" s="10" t="s">
        <v>6</v>
      </c>
      <c r="JR36" s="102">
        <v>1</v>
      </c>
      <c r="JS36" s="102" t="str">
        <f>ResultsCalc(Players!$E36,Players!$G36,Players!JP36,Players!JR36)</f>
        <v xml:space="preserve"> </v>
      </c>
      <c r="JT36" s="101">
        <v>0</v>
      </c>
      <c r="JU36" s="10" t="s">
        <v>6</v>
      </c>
      <c r="JV36" s="102">
        <v>3</v>
      </c>
      <c r="JW36" s="102" t="str">
        <f>ResultsCalc(Players!$E36,Players!$G36,Players!JT36,Players!JV36)</f>
        <v xml:space="preserve"> </v>
      </c>
      <c r="JX36" s="101">
        <v>2</v>
      </c>
      <c r="JY36" s="10" t="s">
        <v>6</v>
      </c>
      <c r="JZ36" s="102">
        <v>0</v>
      </c>
      <c r="KA36" s="102" t="str">
        <f>ResultsCalc(Players!$E36,Players!$G36,Players!JX36,Players!JZ36)</f>
        <v xml:space="preserve"> </v>
      </c>
      <c r="KB36" s="101">
        <v>2</v>
      </c>
      <c r="KC36" s="10" t="s">
        <v>6</v>
      </c>
      <c r="KD36" s="102">
        <v>0</v>
      </c>
      <c r="KE36" s="102" t="str">
        <f>ResultsCalc(Players!$E36,Players!$G36,Players!KB36,Players!KD36)</f>
        <v xml:space="preserve"> </v>
      </c>
      <c r="KF36" s="101">
        <v>4</v>
      </c>
      <c r="KG36" s="10" t="s">
        <v>6</v>
      </c>
      <c r="KH36" s="102">
        <v>0</v>
      </c>
      <c r="KI36" s="102" t="str">
        <f>ResultsCalc(Players!$E36,Players!$G36,Players!KF36,Players!KH36)</f>
        <v xml:space="preserve"> </v>
      </c>
      <c r="KJ36" s="101">
        <v>3</v>
      </c>
      <c r="KK36" s="10" t="s">
        <v>6</v>
      </c>
      <c r="KL36" s="102">
        <v>0</v>
      </c>
      <c r="KM36" s="102" t="str">
        <f>ResultsCalc(Players!$E36,Players!$G36,Players!KJ36,Players!KL36)</f>
        <v xml:space="preserve"> </v>
      </c>
      <c r="KN36" s="101"/>
      <c r="KO36" s="10" t="s">
        <v>6</v>
      </c>
      <c r="KP36" s="102"/>
      <c r="KQ36" s="102" t="str">
        <f>ResultsCalc(Players!$E36,Players!$G36,Players!KN36,Players!KP36)</f>
        <v xml:space="preserve"> </v>
      </c>
      <c r="KR36" s="101"/>
      <c r="KS36" s="10" t="s">
        <v>6</v>
      </c>
      <c r="KT36" s="102"/>
      <c r="KU36" s="102" t="str">
        <f>ResultsCalc(Players!$E36,Players!$G36,Players!KR36,Players!KT36)</f>
        <v xml:space="preserve"> </v>
      </c>
      <c r="KV36" s="101"/>
      <c r="KW36" s="10" t="s">
        <v>6</v>
      </c>
      <c r="KX36" s="102"/>
      <c r="KY36" s="102" t="str">
        <f>ResultsCalc(Players!$E36,Players!$G36,Players!KV36,Players!KX36)</f>
        <v xml:space="preserve"> </v>
      </c>
      <c r="KZ36" s="101"/>
      <c r="LA36" s="10" t="s">
        <v>6</v>
      </c>
      <c r="LB36" s="102"/>
      <c r="LC36" s="102" t="str">
        <f>ResultsCalc(Players!$E36,Players!$G36,Players!KZ36,Players!LB36)</f>
        <v xml:space="preserve"> </v>
      </c>
      <c r="LD36" s="101"/>
      <c r="LE36" s="10" t="s">
        <v>6</v>
      </c>
      <c r="LF36" s="102"/>
      <c r="LG36" s="102" t="str">
        <f>ResultsCalc(Players!$E36,Players!$G36,Players!LD36,Players!LF36)</f>
        <v xml:space="preserve"> </v>
      </c>
      <c r="LH36" s="101"/>
      <c r="LI36" s="10" t="s">
        <v>6</v>
      </c>
      <c r="LJ36" s="102"/>
      <c r="LK36" s="102" t="str">
        <f>ResultsCalc(Players!$E36,Players!$G36,Players!LH36,Players!LJ36)</f>
        <v xml:space="preserve"> </v>
      </c>
      <c r="LL36" s="101"/>
      <c r="LM36" s="10" t="s">
        <v>6</v>
      </c>
      <c r="LN36" s="102"/>
      <c r="LO36" s="102" t="str">
        <f>ResultsCalc(Players!$E36,Players!$G36,Players!LL36,Players!LN36)</f>
        <v xml:space="preserve"> </v>
      </c>
      <c r="LQ36" s="6">
        <f t="shared" si="0"/>
        <v>0</v>
      </c>
    </row>
    <row r="37" spans="1:329" ht="15.75" x14ac:dyDescent="0.25">
      <c r="A37" s="8">
        <v>43276</v>
      </c>
      <c r="B37" s="38">
        <v>35</v>
      </c>
      <c r="C37" s="60" t="s">
        <v>121</v>
      </c>
      <c r="D37" s="60" t="s">
        <v>11</v>
      </c>
      <c r="E37" s="81"/>
      <c r="F37" s="74" t="s">
        <v>6</v>
      </c>
      <c r="G37" s="83"/>
      <c r="H37" s="101">
        <v>1</v>
      </c>
      <c r="I37" s="10" t="s">
        <v>6</v>
      </c>
      <c r="J37" s="102">
        <v>1</v>
      </c>
      <c r="K37" s="11" t="str">
        <f>ResultsCalc(Players!$E37,Players!$G37,Players!H37,Players!J37)</f>
        <v xml:space="preserve"> </v>
      </c>
      <c r="L37" s="101">
        <v>1</v>
      </c>
      <c r="M37" s="10" t="s">
        <v>6</v>
      </c>
      <c r="N37" s="102">
        <v>3</v>
      </c>
      <c r="O37" s="11" t="str">
        <f>ResultsCalc(Players!$E37,Players!$G37,Players!L37,Players!N37)</f>
        <v xml:space="preserve"> </v>
      </c>
      <c r="P37" s="101">
        <v>1</v>
      </c>
      <c r="Q37" s="10" t="s">
        <v>6</v>
      </c>
      <c r="R37" s="102">
        <v>2</v>
      </c>
      <c r="S37" s="102" t="str">
        <f>ResultsCalc(Players!$E37,Players!$G37,Players!P37,Players!R37)</f>
        <v xml:space="preserve"> </v>
      </c>
      <c r="T37" s="9">
        <v>1</v>
      </c>
      <c r="U37" s="10" t="s">
        <v>6</v>
      </c>
      <c r="V37" s="11">
        <v>3</v>
      </c>
      <c r="W37" s="11" t="str">
        <f>ResultsCalc(Players!$E37,Players!$G37,Players!T37,Players!V37)</f>
        <v xml:space="preserve"> </v>
      </c>
      <c r="X37" s="9">
        <v>1</v>
      </c>
      <c r="Y37" s="10" t="s">
        <v>6</v>
      </c>
      <c r="Z37" s="11">
        <v>2</v>
      </c>
      <c r="AA37" s="11" t="str">
        <f>ResultsCalc(Players!$E37,Players!$G37,Players!X37,Players!Z37)</f>
        <v xml:space="preserve"> </v>
      </c>
      <c r="AB37" s="9">
        <v>1</v>
      </c>
      <c r="AC37" s="10" t="s">
        <v>6</v>
      </c>
      <c r="AD37" s="11">
        <v>3</v>
      </c>
      <c r="AE37" s="11" t="str">
        <f>ResultsCalc(Players!$E37,Players!$G37,Players!AB37,Players!AD37)</f>
        <v xml:space="preserve"> </v>
      </c>
      <c r="AF37" s="9">
        <v>1</v>
      </c>
      <c r="AG37" s="10" t="s">
        <v>6</v>
      </c>
      <c r="AH37" s="11">
        <v>1</v>
      </c>
      <c r="AI37" s="11" t="str">
        <f>ResultsCalc(Players!$E37,Players!$G37,Players!AF37,Players!AH37)</f>
        <v xml:space="preserve"> </v>
      </c>
      <c r="AJ37" s="9">
        <v>1</v>
      </c>
      <c r="AK37" s="10" t="s">
        <v>6</v>
      </c>
      <c r="AL37" s="11">
        <v>2</v>
      </c>
      <c r="AM37" s="11" t="str">
        <f>ResultsCalc(Players!$E37,Players!$G37,Players!AJ37,Players!AL37)</f>
        <v xml:space="preserve"> </v>
      </c>
      <c r="AN37" s="9">
        <v>2</v>
      </c>
      <c r="AO37" s="10" t="s">
        <v>6</v>
      </c>
      <c r="AP37" s="11">
        <v>1</v>
      </c>
      <c r="AQ37" s="11" t="str">
        <f>ResultsCalc(Players!$E37,Players!$G37,Players!AN37,Players!AP37)</f>
        <v xml:space="preserve"> </v>
      </c>
      <c r="AR37" s="9">
        <v>1</v>
      </c>
      <c r="AS37" s="10" t="s">
        <v>6</v>
      </c>
      <c r="AT37" s="11">
        <v>3</v>
      </c>
      <c r="AU37" s="11" t="str">
        <f>ResultsCalc(Players!$E37,Players!$G37,Players!AR37,Players!AT37)</f>
        <v xml:space="preserve"> </v>
      </c>
      <c r="AV37" s="9">
        <v>0</v>
      </c>
      <c r="AW37" s="10" t="s">
        <v>6</v>
      </c>
      <c r="AX37" s="11">
        <v>2</v>
      </c>
      <c r="AY37" s="11" t="str">
        <f>ResultsCalc(Players!$E37,Players!$G37,Players!AV37,Players!AX37)</f>
        <v xml:space="preserve"> </v>
      </c>
      <c r="AZ37" s="9">
        <v>0</v>
      </c>
      <c r="BA37" s="10" t="s">
        <v>6</v>
      </c>
      <c r="BB37" s="11">
        <v>1</v>
      </c>
      <c r="BC37" s="11" t="str">
        <f>ResultsCalc(Players!$E37,Players!$G37,Players!AZ37,Players!BB37)</f>
        <v xml:space="preserve"> </v>
      </c>
      <c r="BD37" s="9">
        <v>1</v>
      </c>
      <c r="BE37" s="10" t="s">
        <v>6</v>
      </c>
      <c r="BF37" s="11">
        <v>2</v>
      </c>
      <c r="BG37" s="11" t="str">
        <f>ResultsCalc(Players!$E37,Players!$G37,Players!BD37,Players!BF37)</f>
        <v xml:space="preserve"> </v>
      </c>
      <c r="BH37" s="101">
        <v>1</v>
      </c>
      <c r="BI37" s="10" t="s">
        <v>6</v>
      </c>
      <c r="BJ37" s="102">
        <v>1</v>
      </c>
      <c r="BK37" s="11" t="str">
        <f>ResultsCalc(Players!$E37,Players!$G37,Players!BH37,Players!BJ37)</f>
        <v xml:space="preserve"> </v>
      </c>
      <c r="BL37" s="9">
        <v>0</v>
      </c>
      <c r="BM37" s="10" t="s">
        <v>6</v>
      </c>
      <c r="BN37" s="11">
        <v>2</v>
      </c>
      <c r="BO37" s="11" t="str">
        <f>ResultsCalc(Players!$E37,Players!$G37,Players!BL37,Players!BN37)</f>
        <v xml:space="preserve"> </v>
      </c>
      <c r="BP37" s="9">
        <v>1</v>
      </c>
      <c r="BQ37" s="10" t="s">
        <v>6</v>
      </c>
      <c r="BR37" s="11">
        <v>1</v>
      </c>
      <c r="BS37" s="11" t="str">
        <f>ResultsCalc(Players!$E37,Players!$G37,Players!BP37,Players!BR37)</f>
        <v xml:space="preserve"> </v>
      </c>
      <c r="BT37" s="9">
        <v>0</v>
      </c>
      <c r="BU37" s="10" t="s">
        <v>6</v>
      </c>
      <c r="BV37" s="11">
        <v>2</v>
      </c>
      <c r="BW37" s="11" t="str">
        <f>ResultsCalc(Players!$E37,Players!$G37,Players!BT37,Players!BV37)</f>
        <v xml:space="preserve"> </v>
      </c>
      <c r="BX37" s="9">
        <v>0</v>
      </c>
      <c r="BY37" s="10" t="s">
        <v>6</v>
      </c>
      <c r="BZ37" s="11">
        <v>2</v>
      </c>
      <c r="CA37" s="11" t="str">
        <f>ResultsCalc(Players!$E37,Players!$G37,Players!BX37,Players!BZ37)</f>
        <v xml:space="preserve"> </v>
      </c>
      <c r="CB37" s="9">
        <v>1</v>
      </c>
      <c r="CC37" s="10" t="s">
        <v>6</v>
      </c>
      <c r="CD37" s="11">
        <v>2</v>
      </c>
      <c r="CE37" s="11" t="str">
        <f>ResultsCalc(Players!$E37,Players!$G37,Players!CB37,Players!CD37)</f>
        <v xml:space="preserve"> </v>
      </c>
      <c r="CF37" s="9">
        <v>2</v>
      </c>
      <c r="CG37" s="10" t="s">
        <v>6</v>
      </c>
      <c r="CH37" s="11">
        <v>3</v>
      </c>
      <c r="CI37" s="11" t="str">
        <f>ResultsCalc(Players!$E37,Players!$G37,Players!CF37,Players!CH37)</f>
        <v xml:space="preserve"> </v>
      </c>
      <c r="CJ37" s="9">
        <v>0</v>
      </c>
      <c r="CK37" s="10" t="s">
        <v>6</v>
      </c>
      <c r="CL37" s="11">
        <v>1</v>
      </c>
      <c r="CM37" s="11" t="str">
        <f>ResultsCalc(Players!$E37,Players!$G37,Players!CJ37,Players!CL37)</f>
        <v xml:space="preserve"> </v>
      </c>
      <c r="CN37" s="9">
        <v>1</v>
      </c>
      <c r="CO37" s="10" t="s">
        <v>6</v>
      </c>
      <c r="CP37" s="11">
        <v>2</v>
      </c>
      <c r="CQ37" s="11" t="str">
        <f>ResultsCalc(Players!$E37,Players!$G37,Players!CN37,Players!CP37)</f>
        <v xml:space="preserve"> </v>
      </c>
      <c r="CR37" s="9">
        <v>1</v>
      </c>
      <c r="CS37" s="10" t="s">
        <v>6</v>
      </c>
      <c r="CT37" s="11">
        <v>2</v>
      </c>
      <c r="CU37" s="11" t="str">
        <f>ResultsCalc(Players!$E37,Players!$G37,Players!CR37,Players!CT37)</f>
        <v xml:space="preserve"> </v>
      </c>
      <c r="CV37" s="9">
        <v>0</v>
      </c>
      <c r="CW37" s="10" t="s">
        <v>6</v>
      </c>
      <c r="CX37" s="11">
        <v>0</v>
      </c>
      <c r="CY37" s="11" t="str">
        <f>ResultsCalc(Players!$E37,Players!$G37,Players!CV37,Players!CX37)</f>
        <v xml:space="preserve"> </v>
      </c>
      <c r="CZ37" s="9">
        <v>1</v>
      </c>
      <c r="DA37" s="10" t="s">
        <v>6</v>
      </c>
      <c r="DB37" s="11">
        <v>2</v>
      </c>
      <c r="DC37" s="11" t="str">
        <f>ResultsCalc(Players!$E37,Players!$G37,Players!CZ37,Players!DB37)</f>
        <v xml:space="preserve"> </v>
      </c>
      <c r="DD37" s="9">
        <v>0</v>
      </c>
      <c r="DE37" s="10" t="s">
        <v>6</v>
      </c>
      <c r="DF37" s="11">
        <v>1</v>
      </c>
      <c r="DG37" s="11" t="str">
        <f>ResultsCalc(Players!$E37,Players!$G37,Players!DD37,Players!DF37)</f>
        <v xml:space="preserve"> </v>
      </c>
      <c r="DH37" s="9">
        <v>1</v>
      </c>
      <c r="DI37" s="10" t="s">
        <v>6</v>
      </c>
      <c r="DJ37" s="11">
        <v>1</v>
      </c>
      <c r="DK37" s="11" t="str">
        <f>ResultsCalc(Players!$E37,Players!$G37,Players!DH37,Players!DJ37)</f>
        <v xml:space="preserve"> </v>
      </c>
      <c r="DL37" s="9">
        <v>1</v>
      </c>
      <c r="DM37" s="10" t="s">
        <v>6</v>
      </c>
      <c r="DN37" s="11">
        <v>2</v>
      </c>
      <c r="DO37" s="11" t="str">
        <f>ResultsCalc(Players!$E37,Players!$G37,Players!DL37,Players!DN37)</f>
        <v xml:space="preserve"> </v>
      </c>
      <c r="DP37" s="9">
        <v>1</v>
      </c>
      <c r="DQ37" s="10" t="s">
        <v>6</v>
      </c>
      <c r="DR37" s="11">
        <v>1</v>
      </c>
      <c r="DS37" s="11" t="str">
        <f>ResultsCalc(Players!$E37,Players!$G37,Players!DP37,Players!DR37)</f>
        <v xml:space="preserve"> </v>
      </c>
      <c r="DT37" s="9">
        <v>2</v>
      </c>
      <c r="DU37" s="10" t="s">
        <v>6</v>
      </c>
      <c r="DV37" s="11">
        <v>2</v>
      </c>
      <c r="DW37" s="11" t="str">
        <f>ResultsCalc(Players!$E37,Players!$G37,Players!DT37,Players!DV37)</f>
        <v xml:space="preserve"> </v>
      </c>
      <c r="DX37" s="9">
        <v>1</v>
      </c>
      <c r="DY37" s="10" t="s">
        <v>6</v>
      </c>
      <c r="DZ37" s="11">
        <v>2</v>
      </c>
      <c r="EA37" s="11" t="str">
        <f>ResultsCalc(Players!$E37,Players!$G37,Players!DX37,Players!DZ37)</f>
        <v xml:space="preserve"> </v>
      </c>
      <c r="EB37" s="9">
        <v>1</v>
      </c>
      <c r="EC37" s="10" t="s">
        <v>6</v>
      </c>
      <c r="ED37" s="11">
        <v>3</v>
      </c>
      <c r="EE37" s="11" t="str">
        <f>ResultsCalc(Players!$E37,Players!$G37,Players!EB37,Players!ED37)</f>
        <v xml:space="preserve"> </v>
      </c>
      <c r="EF37" s="9">
        <v>1</v>
      </c>
      <c r="EG37" s="10" t="s">
        <v>6</v>
      </c>
      <c r="EH37" s="11">
        <v>2</v>
      </c>
      <c r="EI37" s="11" t="str">
        <f>ResultsCalc(Players!$E37,Players!$G37,Players!EF37,Players!EH37)</f>
        <v xml:space="preserve"> </v>
      </c>
      <c r="EJ37" s="9">
        <v>1</v>
      </c>
      <c r="EK37" s="10" t="s">
        <v>6</v>
      </c>
      <c r="EL37" s="11">
        <v>2</v>
      </c>
      <c r="EM37" s="11" t="str">
        <f>ResultsCalc(Players!$E37,Players!$G37,Players!EJ37,Players!EL37)</f>
        <v xml:space="preserve"> </v>
      </c>
      <c r="EN37" s="9">
        <v>1</v>
      </c>
      <c r="EO37" s="10" t="s">
        <v>6</v>
      </c>
      <c r="EP37" s="11">
        <v>1</v>
      </c>
      <c r="EQ37" s="11" t="str">
        <f>ResultsCalc(Players!$E37,Players!$G37,Players!EN37,Players!EP37)</f>
        <v xml:space="preserve"> </v>
      </c>
      <c r="ER37" s="9">
        <v>0</v>
      </c>
      <c r="ES37" s="10" t="s">
        <v>6</v>
      </c>
      <c r="ET37" s="11">
        <v>1</v>
      </c>
      <c r="EU37" s="11" t="str">
        <f>ResultsCalc(Players!$E37,Players!$G37,Players!ER37,Players!ET37)</f>
        <v xml:space="preserve"> </v>
      </c>
      <c r="EV37" s="9">
        <v>0</v>
      </c>
      <c r="EW37" s="10" t="s">
        <v>6</v>
      </c>
      <c r="EX37" s="11">
        <v>2</v>
      </c>
      <c r="EY37" s="11" t="str">
        <f>ResultsCalc(Players!$E37,Players!$G37,Players!EV37,Players!EX37)</f>
        <v xml:space="preserve"> </v>
      </c>
      <c r="EZ37" s="9">
        <v>1</v>
      </c>
      <c r="FA37" s="10" t="s">
        <v>6</v>
      </c>
      <c r="FB37" s="11">
        <v>2</v>
      </c>
      <c r="FC37" s="11" t="str">
        <f>ResultsCalc(Players!$E37,Players!$G37,Players!EZ37,Players!FB37)</f>
        <v xml:space="preserve"> </v>
      </c>
      <c r="FD37" s="9">
        <v>1</v>
      </c>
      <c r="FE37" s="10" t="s">
        <v>6</v>
      </c>
      <c r="FF37" s="11">
        <v>2</v>
      </c>
      <c r="FG37" s="11" t="str">
        <f>ResultsCalc(Players!$E37,Players!$G37,Players!FD37,Players!FF37)</f>
        <v xml:space="preserve"> </v>
      </c>
      <c r="FH37" s="9">
        <v>1</v>
      </c>
      <c r="FI37" s="10" t="s">
        <v>6</v>
      </c>
      <c r="FJ37" s="11">
        <v>2</v>
      </c>
      <c r="FK37" s="11" t="str">
        <f>ResultsCalc(Players!$E37,Players!$G37,Players!FH37,Players!FJ37)</f>
        <v xml:space="preserve"> </v>
      </c>
      <c r="FL37" s="9">
        <v>2</v>
      </c>
      <c r="FM37" s="10" t="s">
        <v>6</v>
      </c>
      <c r="FN37" s="11">
        <v>2</v>
      </c>
      <c r="FO37" s="11" t="str">
        <f>ResultsCalc(Players!$E37,Players!$G37,Players!FL37,Players!FN37)</f>
        <v xml:space="preserve"> </v>
      </c>
      <c r="FP37" s="9">
        <v>0</v>
      </c>
      <c r="FQ37" s="10" t="s">
        <v>6</v>
      </c>
      <c r="FR37" s="11">
        <v>1</v>
      </c>
      <c r="FS37" s="11" t="str">
        <f>ResultsCalc(Players!$E37,Players!$G37,Players!FP37,Players!FR37)</f>
        <v xml:space="preserve"> </v>
      </c>
      <c r="FT37" s="9">
        <v>1</v>
      </c>
      <c r="FU37" s="10" t="s">
        <v>6</v>
      </c>
      <c r="FV37" s="11">
        <v>2</v>
      </c>
      <c r="FW37" s="11" t="str">
        <f>ResultsCalc(Players!$E37,Players!$G37,Players!FT37,Players!FV37)</f>
        <v xml:space="preserve"> </v>
      </c>
      <c r="FX37" s="9">
        <v>0</v>
      </c>
      <c r="FY37" s="10" t="s">
        <v>6</v>
      </c>
      <c r="FZ37" s="11">
        <v>2</v>
      </c>
      <c r="GA37" s="11" t="str">
        <f>ResultsCalc(Players!$E37,Players!$G37,Players!FX37,Players!FZ37)</f>
        <v xml:space="preserve"> </v>
      </c>
      <c r="GB37" s="9">
        <v>1</v>
      </c>
      <c r="GC37" s="10" t="s">
        <v>6</v>
      </c>
      <c r="GD37" s="11">
        <v>2</v>
      </c>
      <c r="GE37" s="11" t="str">
        <f>ResultsCalc(Players!$E37,Players!$G37,Players!GB37,Players!GD37)</f>
        <v xml:space="preserve"> </v>
      </c>
      <c r="GF37" s="9">
        <v>1</v>
      </c>
      <c r="GG37" s="10" t="s">
        <v>6</v>
      </c>
      <c r="GH37" s="11">
        <v>3</v>
      </c>
      <c r="GI37" s="11" t="str">
        <f>ResultsCalc(Players!$E37,Players!$G37,Players!GF37,Players!GH37)</f>
        <v xml:space="preserve"> </v>
      </c>
      <c r="GJ37" s="9">
        <v>1</v>
      </c>
      <c r="GK37" s="10" t="s">
        <v>6</v>
      </c>
      <c r="GL37" s="11">
        <v>1</v>
      </c>
      <c r="GM37" s="11" t="str">
        <f>ResultsCalc(Players!$E37,Players!$G37,Players!GJ37,Players!GL37)</f>
        <v xml:space="preserve"> </v>
      </c>
      <c r="GN37" s="9">
        <v>0</v>
      </c>
      <c r="GO37" s="10" t="s">
        <v>6</v>
      </c>
      <c r="GP37" s="11">
        <v>0</v>
      </c>
      <c r="GQ37" s="11" t="str">
        <f>ResultsCalc(Players!$E37,Players!$G37,Players!GN37,Players!GP37)</f>
        <v xml:space="preserve"> </v>
      </c>
      <c r="GR37" s="9">
        <v>1</v>
      </c>
      <c r="GS37" s="10" t="s">
        <v>6</v>
      </c>
      <c r="GT37" s="11">
        <v>2</v>
      </c>
      <c r="GU37" s="11" t="str">
        <f>ResultsCalc(Players!$E37,Players!$G37,Players!GR37,Players!GT37)</f>
        <v xml:space="preserve"> </v>
      </c>
      <c r="GV37" s="9">
        <v>1</v>
      </c>
      <c r="GW37" s="10" t="s">
        <v>6</v>
      </c>
      <c r="GX37" s="11">
        <v>2</v>
      </c>
      <c r="GY37" s="11" t="str">
        <f>ResultsCalc(Players!$E37,Players!$G37,Players!GV37,Players!GX37)</f>
        <v xml:space="preserve"> </v>
      </c>
      <c r="GZ37" s="9">
        <v>1</v>
      </c>
      <c r="HA37" s="10" t="s">
        <v>6</v>
      </c>
      <c r="HB37" s="11">
        <v>1</v>
      </c>
      <c r="HC37" s="11" t="str">
        <f>ResultsCalc(Players!$E37,Players!$G37,Players!GZ37,Players!HB37)</f>
        <v xml:space="preserve"> </v>
      </c>
      <c r="HD37" s="9">
        <v>2</v>
      </c>
      <c r="HE37" s="10" t="s">
        <v>6</v>
      </c>
      <c r="HF37" s="11">
        <v>3</v>
      </c>
      <c r="HG37" s="11" t="str">
        <f>ResultsCalc(Players!$E37,Players!$G37,Players!HD37,Players!HF37)</f>
        <v xml:space="preserve"> </v>
      </c>
      <c r="HH37" s="9">
        <v>0</v>
      </c>
      <c r="HI37" s="10" t="s">
        <v>6</v>
      </c>
      <c r="HJ37" s="11">
        <v>3</v>
      </c>
      <c r="HK37" s="11" t="str">
        <f>ResultsCalc(Players!$E37,Players!$G37,Players!HH37,Players!HJ37)</f>
        <v xml:space="preserve"> </v>
      </c>
      <c r="HL37" s="9">
        <v>1</v>
      </c>
      <c r="HM37" s="10" t="s">
        <v>6</v>
      </c>
      <c r="HN37" s="11">
        <v>1</v>
      </c>
      <c r="HO37" s="11" t="str">
        <f>ResultsCalc(Players!$E37,Players!$G37,Players!HL37,Players!HN37)</f>
        <v xml:space="preserve"> </v>
      </c>
      <c r="HP37" s="9">
        <v>1</v>
      </c>
      <c r="HQ37" s="10" t="s">
        <v>6</v>
      </c>
      <c r="HR37" s="11">
        <v>1</v>
      </c>
      <c r="HS37" s="11" t="str">
        <f>ResultsCalc(Players!$E37,Players!$G37,Players!HP37,Players!HR37)</f>
        <v xml:space="preserve"> </v>
      </c>
      <c r="HT37" s="9">
        <v>1</v>
      </c>
      <c r="HU37" s="10" t="s">
        <v>6</v>
      </c>
      <c r="HV37" s="11">
        <v>2</v>
      </c>
      <c r="HW37" s="11" t="str">
        <f>ResultsCalc(Players!$E37,Players!$G37,Players!HT37,Players!HV37)</f>
        <v xml:space="preserve"> </v>
      </c>
      <c r="HX37" s="9">
        <v>0</v>
      </c>
      <c r="HY37" s="10" t="s">
        <v>6</v>
      </c>
      <c r="HZ37" s="11">
        <v>2</v>
      </c>
      <c r="IA37" s="11" t="str">
        <f>ResultsCalc(Players!$E37,Players!$G37,Players!HX37,Players!HZ37)</f>
        <v xml:space="preserve"> </v>
      </c>
      <c r="IB37" s="9">
        <v>0</v>
      </c>
      <c r="IC37" s="10" t="s">
        <v>6</v>
      </c>
      <c r="ID37" s="11">
        <v>1</v>
      </c>
      <c r="IE37" s="11" t="str">
        <f>ResultsCalc(Players!$E37,Players!$G37,Players!IB37,Players!ID37)</f>
        <v xml:space="preserve"> </v>
      </c>
      <c r="IF37" s="9">
        <v>2</v>
      </c>
      <c r="IG37" s="10" t="s">
        <v>6</v>
      </c>
      <c r="IH37" s="11">
        <v>2</v>
      </c>
      <c r="II37" s="11" t="str">
        <f>ResultsCalc(Players!$E37,Players!$G37,Players!IF37,Players!IH37)</f>
        <v xml:space="preserve"> </v>
      </c>
      <c r="IJ37" s="9">
        <v>1</v>
      </c>
      <c r="IK37" s="10" t="s">
        <v>6</v>
      </c>
      <c r="IL37" s="11">
        <v>1</v>
      </c>
      <c r="IM37" s="11" t="str">
        <f>ResultsCalc(Players!$E37,Players!$G37,Players!IJ37,Players!IL37)</f>
        <v xml:space="preserve"> </v>
      </c>
      <c r="IN37" s="9">
        <v>0</v>
      </c>
      <c r="IO37" s="10" t="s">
        <v>6</v>
      </c>
      <c r="IP37" s="11">
        <v>1</v>
      </c>
      <c r="IQ37" s="11" t="str">
        <f>ResultsCalc(Players!$E37,Players!$G37,Players!IN37,Players!IP37)</f>
        <v xml:space="preserve"> </v>
      </c>
      <c r="IR37" s="9">
        <v>1</v>
      </c>
      <c r="IS37" s="10" t="s">
        <v>6</v>
      </c>
      <c r="IT37" s="11">
        <v>3</v>
      </c>
      <c r="IU37" s="11" t="str">
        <f>ResultsCalc(Players!$E37,Players!$G37,Players!IR37,Players!IT37)</f>
        <v xml:space="preserve"> </v>
      </c>
      <c r="IV37" s="101">
        <v>2</v>
      </c>
      <c r="IW37" s="10" t="s">
        <v>6</v>
      </c>
      <c r="IX37" s="102">
        <v>2</v>
      </c>
      <c r="IY37" s="102" t="str">
        <f>ResultsCalc(Players!$E37,Players!$G37,Players!IV37,Players!IX37)</f>
        <v xml:space="preserve"> </v>
      </c>
      <c r="IZ37" s="101">
        <v>0</v>
      </c>
      <c r="JA37" s="10" t="s">
        <v>6</v>
      </c>
      <c r="JB37" s="102">
        <v>0</v>
      </c>
      <c r="JC37" s="102" t="str">
        <f>ResultsCalc(Players!$E37,Players!$G37,Players!IZ37,Players!JB37)</f>
        <v xml:space="preserve"> </v>
      </c>
      <c r="JD37" s="101">
        <v>0</v>
      </c>
      <c r="JE37" s="10" t="s">
        <v>6</v>
      </c>
      <c r="JF37" s="102">
        <v>2</v>
      </c>
      <c r="JG37" s="102" t="str">
        <f>ResultsCalc(Players!$E37,Players!$G37,Players!JD37,Players!JF37)</f>
        <v xml:space="preserve"> </v>
      </c>
      <c r="JH37" s="101">
        <v>1</v>
      </c>
      <c r="JI37" s="10" t="s">
        <v>6</v>
      </c>
      <c r="JJ37" s="102">
        <v>2</v>
      </c>
      <c r="JK37" s="102" t="str">
        <f>ResultsCalc(Players!$E37,Players!$G37,Players!JH37,Players!JJ37)</f>
        <v xml:space="preserve"> </v>
      </c>
      <c r="JL37" s="101">
        <v>1</v>
      </c>
      <c r="JM37" s="10" t="s">
        <v>6</v>
      </c>
      <c r="JN37" s="102">
        <v>2</v>
      </c>
      <c r="JO37" s="102" t="str">
        <f>ResultsCalc(Players!$E37,Players!$G37,Players!JL37,Players!JN37)</f>
        <v xml:space="preserve"> </v>
      </c>
      <c r="JP37" s="101">
        <v>0</v>
      </c>
      <c r="JQ37" s="10" t="s">
        <v>6</v>
      </c>
      <c r="JR37" s="102">
        <v>2</v>
      </c>
      <c r="JS37" s="102" t="str">
        <f>ResultsCalc(Players!$E37,Players!$G37,Players!JP37,Players!JR37)</f>
        <v xml:space="preserve"> </v>
      </c>
      <c r="JT37" s="101">
        <v>0</v>
      </c>
      <c r="JU37" s="10" t="s">
        <v>6</v>
      </c>
      <c r="JV37" s="102">
        <v>2</v>
      </c>
      <c r="JW37" s="102" t="str">
        <f>ResultsCalc(Players!$E37,Players!$G37,Players!JT37,Players!JV37)</f>
        <v xml:space="preserve"> </v>
      </c>
      <c r="JX37" s="101">
        <v>1</v>
      </c>
      <c r="JY37" s="10" t="s">
        <v>6</v>
      </c>
      <c r="JZ37" s="102">
        <v>1</v>
      </c>
      <c r="KA37" s="102" t="str">
        <f>ResultsCalc(Players!$E37,Players!$G37,Players!JX37,Players!JZ37)</f>
        <v xml:space="preserve"> </v>
      </c>
      <c r="KB37" s="101">
        <v>2</v>
      </c>
      <c r="KC37" s="10" t="s">
        <v>6</v>
      </c>
      <c r="KD37" s="102">
        <v>2</v>
      </c>
      <c r="KE37" s="102" t="str">
        <f>ResultsCalc(Players!$E37,Players!$G37,Players!KB37,Players!KD37)</f>
        <v xml:space="preserve"> </v>
      </c>
      <c r="KF37" s="101">
        <v>1</v>
      </c>
      <c r="KG37" s="10" t="s">
        <v>6</v>
      </c>
      <c r="KH37" s="102">
        <v>2</v>
      </c>
      <c r="KI37" s="102" t="str">
        <f>ResultsCalc(Players!$E37,Players!$G37,Players!KF37,Players!KH37)</f>
        <v xml:space="preserve"> </v>
      </c>
      <c r="KJ37" s="101">
        <v>1</v>
      </c>
      <c r="KK37" s="10" t="s">
        <v>6</v>
      </c>
      <c r="KL37" s="102">
        <v>3</v>
      </c>
      <c r="KM37" s="102" t="str">
        <f>ResultsCalc(Players!$E37,Players!$G37,Players!KJ37,Players!KL37)</f>
        <v xml:space="preserve"> </v>
      </c>
      <c r="KN37" s="101"/>
      <c r="KO37" s="10" t="s">
        <v>6</v>
      </c>
      <c r="KP37" s="102"/>
      <c r="KQ37" s="102" t="str">
        <f>ResultsCalc(Players!$E37,Players!$G37,Players!KN37,Players!KP37)</f>
        <v xml:space="preserve"> </v>
      </c>
      <c r="KR37" s="101"/>
      <c r="KS37" s="10" t="s">
        <v>6</v>
      </c>
      <c r="KT37" s="102"/>
      <c r="KU37" s="102" t="str">
        <f>ResultsCalc(Players!$E37,Players!$G37,Players!KR37,Players!KT37)</f>
        <v xml:space="preserve"> </v>
      </c>
      <c r="KV37" s="101"/>
      <c r="KW37" s="10" t="s">
        <v>6</v>
      </c>
      <c r="KX37" s="102"/>
      <c r="KY37" s="102" t="str">
        <f>ResultsCalc(Players!$E37,Players!$G37,Players!KV37,Players!KX37)</f>
        <v xml:space="preserve"> </v>
      </c>
      <c r="KZ37" s="101"/>
      <c r="LA37" s="10" t="s">
        <v>6</v>
      </c>
      <c r="LB37" s="102"/>
      <c r="LC37" s="102" t="str">
        <f>ResultsCalc(Players!$E37,Players!$G37,Players!KZ37,Players!LB37)</f>
        <v xml:space="preserve"> </v>
      </c>
      <c r="LD37" s="101"/>
      <c r="LE37" s="10" t="s">
        <v>6</v>
      </c>
      <c r="LF37" s="102"/>
      <c r="LG37" s="102" t="str">
        <f>ResultsCalc(Players!$E37,Players!$G37,Players!LD37,Players!LF37)</f>
        <v xml:space="preserve"> </v>
      </c>
      <c r="LH37" s="101"/>
      <c r="LI37" s="10" t="s">
        <v>6</v>
      </c>
      <c r="LJ37" s="102"/>
      <c r="LK37" s="102" t="str">
        <f>ResultsCalc(Players!$E37,Players!$G37,Players!LH37,Players!LJ37)</f>
        <v xml:space="preserve"> </v>
      </c>
      <c r="LL37" s="101"/>
      <c r="LM37" s="10" t="s">
        <v>6</v>
      </c>
      <c r="LN37" s="102"/>
      <c r="LO37" s="102" t="str">
        <f>ResultsCalc(Players!$E37,Players!$G37,Players!LL37,Players!LN37)</f>
        <v xml:space="preserve"> </v>
      </c>
      <c r="LQ37" s="6">
        <f t="shared" si="0"/>
        <v>0</v>
      </c>
    </row>
    <row r="38" spans="1:329" ht="15.75" x14ac:dyDescent="0.25">
      <c r="A38" s="8">
        <v>43276</v>
      </c>
      <c r="B38" s="38">
        <v>36</v>
      </c>
      <c r="C38" s="60" t="s">
        <v>35</v>
      </c>
      <c r="D38" s="60" t="s">
        <v>120</v>
      </c>
      <c r="E38" s="81"/>
      <c r="F38" s="74" t="s">
        <v>6</v>
      </c>
      <c r="G38" s="83"/>
      <c r="H38" s="101">
        <v>1</v>
      </c>
      <c r="I38" s="10" t="s">
        <v>6</v>
      </c>
      <c r="J38" s="102">
        <v>1</v>
      </c>
      <c r="K38" s="11" t="str">
        <f>ResultsCalc(Players!$E38,Players!$G38,Players!H38,Players!J38)</f>
        <v xml:space="preserve"> </v>
      </c>
      <c r="L38" s="101">
        <v>1</v>
      </c>
      <c r="M38" s="10" t="s">
        <v>6</v>
      </c>
      <c r="N38" s="102">
        <v>1</v>
      </c>
      <c r="O38" s="11" t="str">
        <f>ResultsCalc(Players!$E38,Players!$G38,Players!L38,Players!N38)</f>
        <v xml:space="preserve"> </v>
      </c>
      <c r="P38" s="101">
        <v>0</v>
      </c>
      <c r="Q38" s="10" t="s">
        <v>6</v>
      </c>
      <c r="R38" s="102">
        <v>2</v>
      </c>
      <c r="S38" s="102" t="str">
        <f>ResultsCalc(Players!$E38,Players!$G38,Players!P38,Players!R38)</f>
        <v xml:space="preserve"> </v>
      </c>
      <c r="T38" s="9">
        <v>0</v>
      </c>
      <c r="U38" s="10" t="s">
        <v>6</v>
      </c>
      <c r="V38" s="11">
        <v>3</v>
      </c>
      <c r="W38" s="11" t="str">
        <f>ResultsCalc(Players!$E38,Players!$G38,Players!T38,Players!V38)</f>
        <v xml:space="preserve"> </v>
      </c>
      <c r="X38" s="9">
        <v>0</v>
      </c>
      <c r="Y38" s="10" t="s">
        <v>6</v>
      </c>
      <c r="Z38" s="11">
        <v>2</v>
      </c>
      <c r="AA38" s="11" t="str">
        <f>ResultsCalc(Players!$E38,Players!$G38,Players!X38,Players!Z38)</f>
        <v xml:space="preserve"> </v>
      </c>
      <c r="AB38" s="9">
        <v>0</v>
      </c>
      <c r="AC38" s="10" t="s">
        <v>6</v>
      </c>
      <c r="AD38" s="11">
        <v>1</v>
      </c>
      <c r="AE38" s="11" t="str">
        <f>ResultsCalc(Players!$E38,Players!$G38,Players!AB38,Players!AD38)</f>
        <v xml:space="preserve"> </v>
      </c>
      <c r="AF38" s="9">
        <v>0</v>
      </c>
      <c r="AG38" s="10" t="s">
        <v>6</v>
      </c>
      <c r="AH38" s="11">
        <v>2</v>
      </c>
      <c r="AI38" s="11" t="str">
        <f>ResultsCalc(Players!$E38,Players!$G38,Players!AF38,Players!AH38)</f>
        <v xml:space="preserve"> </v>
      </c>
      <c r="AJ38" s="9">
        <v>0</v>
      </c>
      <c r="AK38" s="10" t="s">
        <v>6</v>
      </c>
      <c r="AL38" s="11">
        <v>1</v>
      </c>
      <c r="AM38" s="11" t="str">
        <f>ResultsCalc(Players!$E38,Players!$G38,Players!AJ38,Players!AL38)</f>
        <v xml:space="preserve"> </v>
      </c>
      <c r="AN38" s="9">
        <v>1</v>
      </c>
      <c r="AO38" s="10" t="s">
        <v>6</v>
      </c>
      <c r="AP38" s="11">
        <v>1</v>
      </c>
      <c r="AQ38" s="11" t="str">
        <f>ResultsCalc(Players!$E38,Players!$G38,Players!AN38,Players!AP38)</f>
        <v xml:space="preserve"> </v>
      </c>
      <c r="AR38" s="9">
        <v>0</v>
      </c>
      <c r="AS38" s="10" t="s">
        <v>6</v>
      </c>
      <c r="AT38" s="11">
        <v>3</v>
      </c>
      <c r="AU38" s="11" t="str">
        <f>ResultsCalc(Players!$E38,Players!$G38,Players!AR38,Players!AT38)</f>
        <v xml:space="preserve"> </v>
      </c>
      <c r="AV38" s="9">
        <v>1</v>
      </c>
      <c r="AW38" s="10" t="s">
        <v>6</v>
      </c>
      <c r="AX38" s="11">
        <v>2</v>
      </c>
      <c r="AY38" s="11" t="str">
        <f>ResultsCalc(Players!$E38,Players!$G38,Players!AV38,Players!AX38)</f>
        <v xml:space="preserve"> </v>
      </c>
      <c r="AZ38" s="9">
        <v>0</v>
      </c>
      <c r="BA38" s="10" t="s">
        <v>6</v>
      </c>
      <c r="BB38" s="11">
        <v>1</v>
      </c>
      <c r="BC38" s="11" t="str">
        <f>ResultsCalc(Players!$E38,Players!$G38,Players!AZ38,Players!BB38)</f>
        <v xml:space="preserve"> </v>
      </c>
      <c r="BD38" s="9">
        <v>0</v>
      </c>
      <c r="BE38" s="10" t="s">
        <v>6</v>
      </c>
      <c r="BF38" s="11">
        <v>1</v>
      </c>
      <c r="BG38" s="11" t="str">
        <f>ResultsCalc(Players!$E38,Players!$G38,Players!BD38,Players!BF38)</f>
        <v xml:space="preserve"> </v>
      </c>
      <c r="BH38" s="101">
        <v>1</v>
      </c>
      <c r="BI38" s="10" t="s">
        <v>6</v>
      </c>
      <c r="BJ38" s="102">
        <v>2</v>
      </c>
      <c r="BK38" s="11" t="str">
        <f>ResultsCalc(Players!$E38,Players!$G38,Players!BH38,Players!BJ38)</f>
        <v xml:space="preserve"> </v>
      </c>
      <c r="BL38" s="9">
        <v>1</v>
      </c>
      <c r="BM38" s="10" t="s">
        <v>6</v>
      </c>
      <c r="BN38" s="11">
        <v>1</v>
      </c>
      <c r="BO38" s="11" t="str">
        <f>ResultsCalc(Players!$E38,Players!$G38,Players!BL38,Players!BN38)</f>
        <v xml:space="preserve"> </v>
      </c>
      <c r="BP38" s="9">
        <v>1</v>
      </c>
      <c r="BQ38" s="10" t="s">
        <v>6</v>
      </c>
      <c r="BR38" s="11">
        <v>1</v>
      </c>
      <c r="BS38" s="11" t="str">
        <f>ResultsCalc(Players!$E38,Players!$G38,Players!BP38,Players!BR38)</f>
        <v xml:space="preserve"> </v>
      </c>
      <c r="BT38" s="9">
        <v>1</v>
      </c>
      <c r="BU38" s="10" t="s">
        <v>6</v>
      </c>
      <c r="BV38" s="11">
        <v>2</v>
      </c>
      <c r="BW38" s="11" t="str">
        <f>ResultsCalc(Players!$E38,Players!$G38,Players!BT38,Players!BV38)</f>
        <v xml:space="preserve"> </v>
      </c>
      <c r="BX38" s="9">
        <v>1</v>
      </c>
      <c r="BY38" s="10" t="s">
        <v>6</v>
      </c>
      <c r="BZ38" s="11">
        <v>1</v>
      </c>
      <c r="CA38" s="11" t="str">
        <f>ResultsCalc(Players!$E38,Players!$G38,Players!BX38,Players!BZ38)</f>
        <v xml:space="preserve"> </v>
      </c>
      <c r="CB38" s="9">
        <v>2</v>
      </c>
      <c r="CC38" s="10" t="s">
        <v>6</v>
      </c>
      <c r="CD38" s="11">
        <v>1</v>
      </c>
      <c r="CE38" s="11" t="str">
        <f>ResultsCalc(Players!$E38,Players!$G38,Players!CB38,Players!CD38)</f>
        <v xml:space="preserve"> </v>
      </c>
      <c r="CF38" s="9">
        <v>1</v>
      </c>
      <c r="CG38" s="10" t="s">
        <v>6</v>
      </c>
      <c r="CH38" s="11">
        <v>2</v>
      </c>
      <c r="CI38" s="11" t="str">
        <f>ResultsCalc(Players!$E38,Players!$G38,Players!CF38,Players!CH38)</f>
        <v xml:space="preserve"> </v>
      </c>
      <c r="CJ38" s="9">
        <v>0</v>
      </c>
      <c r="CK38" s="10" t="s">
        <v>6</v>
      </c>
      <c r="CL38" s="11">
        <v>2</v>
      </c>
      <c r="CM38" s="11" t="str">
        <f>ResultsCalc(Players!$E38,Players!$G38,Players!CJ38,Players!CL38)</f>
        <v xml:space="preserve"> </v>
      </c>
      <c r="CN38" s="9">
        <v>1</v>
      </c>
      <c r="CO38" s="10" t="s">
        <v>6</v>
      </c>
      <c r="CP38" s="11">
        <v>2</v>
      </c>
      <c r="CQ38" s="11" t="str">
        <f>ResultsCalc(Players!$E38,Players!$G38,Players!CN38,Players!CP38)</f>
        <v xml:space="preserve"> </v>
      </c>
      <c r="CR38" s="9">
        <v>0</v>
      </c>
      <c r="CS38" s="10" t="s">
        <v>6</v>
      </c>
      <c r="CT38" s="11">
        <v>2</v>
      </c>
      <c r="CU38" s="11" t="str">
        <f>ResultsCalc(Players!$E38,Players!$G38,Players!CR38,Players!CT38)</f>
        <v xml:space="preserve"> </v>
      </c>
      <c r="CV38" s="9">
        <v>1</v>
      </c>
      <c r="CW38" s="10" t="s">
        <v>6</v>
      </c>
      <c r="CX38" s="11">
        <v>1</v>
      </c>
      <c r="CY38" s="11" t="str">
        <f>ResultsCalc(Players!$E38,Players!$G38,Players!CV38,Players!CX38)</f>
        <v xml:space="preserve"> </v>
      </c>
      <c r="CZ38" s="9">
        <v>0</v>
      </c>
      <c r="DA38" s="10" t="s">
        <v>6</v>
      </c>
      <c r="DB38" s="11">
        <v>2</v>
      </c>
      <c r="DC38" s="11" t="str">
        <f>ResultsCalc(Players!$E38,Players!$G38,Players!CZ38,Players!DB38)</f>
        <v xml:space="preserve"> </v>
      </c>
      <c r="DD38" s="9">
        <v>0</v>
      </c>
      <c r="DE38" s="10" t="s">
        <v>6</v>
      </c>
      <c r="DF38" s="11">
        <v>2</v>
      </c>
      <c r="DG38" s="11" t="str">
        <f>ResultsCalc(Players!$E38,Players!$G38,Players!DD38,Players!DF38)</f>
        <v xml:space="preserve"> </v>
      </c>
      <c r="DH38" s="9">
        <v>1</v>
      </c>
      <c r="DI38" s="10" t="s">
        <v>6</v>
      </c>
      <c r="DJ38" s="11">
        <v>1</v>
      </c>
      <c r="DK38" s="11" t="str">
        <f>ResultsCalc(Players!$E38,Players!$G38,Players!DH38,Players!DJ38)</f>
        <v xml:space="preserve"> </v>
      </c>
      <c r="DL38" s="9">
        <v>0</v>
      </c>
      <c r="DM38" s="10" t="s">
        <v>6</v>
      </c>
      <c r="DN38" s="11">
        <v>0</v>
      </c>
      <c r="DO38" s="11" t="str">
        <f>ResultsCalc(Players!$E38,Players!$G38,Players!DL38,Players!DN38)</f>
        <v xml:space="preserve"> </v>
      </c>
      <c r="DP38" s="9">
        <v>1</v>
      </c>
      <c r="DQ38" s="10" t="s">
        <v>6</v>
      </c>
      <c r="DR38" s="11">
        <v>2</v>
      </c>
      <c r="DS38" s="11" t="str">
        <f>ResultsCalc(Players!$E38,Players!$G38,Players!DP38,Players!DR38)</f>
        <v xml:space="preserve"> </v>
      </c>
      <c r="DT38" s="9">
        <v>0</v>
      </c>
      <c r="DU38" s="10" t="s">
        <v>6</v>
      </c>
      <c r="DV38" s="11">
        <v>3</v>
      </c>
      <c r="DW38" s="11" t="str">
        <f>ResultsCalc(Players!$E38,Players!$G38,Players!DT38,Players!DV38)</f>
        <v xml:space="preserve"> </v>
      </c>
      <c r="DX38" s="9">
        <v>1</v>
      </c>
      <c r="DY38" s="10" t="s">
        <v>6</v>
      </c>
      <c r="DZ38" s="11">
        <v>2</v>
      </c>
      <c r="EA38" s="11" t="str">
        <f>ResultsCalc(Players!$E38,Players!$G38,Players!DX38,Players!DZ38)</f>
        <v xml:space="preserve"> </v>
      </c>
      <c r="EB38" s="9">
        <v>0</v>
      </c>
      <c r="EC38" s="10" t="s">
        <v>6</v>
      </c>
      <c r="ED38" s="11">
        <v>1</v>
      </c>
      <c r="EE38" s="11" t="str">
        <f>ResultsCalc(Players!$E38,Players!$G38,Players!EB38,Players!ED38)</f>
        <v xml:space="preserve"> </v>
      </c>
      <c r="EF38" s="9">
        <v>1</v>
      </c>
      <c r="EG38" s="10" t="s">
        <v>6</v>
      </c>
      <c r="EH38" s="11">
        <v>1</v>
      </c>
      <c r="EI38" s="11" t="str">
        <f>ResultsCalc(Players!$E38,Players!$G38,Players!EF38,Players!EH38)</f>
        <v xml:space="preserve"> </v>
      </c>
      <c r="EJ38" s="9">
        <v>2</v>
      </c>
      <c r="EK38" s="10" t="s">
        <v>6</v>
      </c>
      <c r="EL38" s="11">
        <v>1</v>
      </c>
      <c r="EM38" s="11" t="str">
        <f>ResultsCalc(Players!$E38,Players!$G38,Players!EJ38,Players!EL38)</f>
        <v xml:space="preserve"> </v>
      </c>
      <c r="EN38" s="9">
        <v>0</v>
      </c>
      <c r="EO38" s="10" t="s">
        <v>6</v>
      </c>
      <c r="EP38" s="11">
        <v>2</v>
      </c>
      <c r="EQ38" s="11" t="str">
        <f>ResultsCalc(Players!$E38,Players!$G38,Players!EN38,Players!EP38)</f>
        <v xml:space="preserve"> </v>
      </c>
      <c r="ER38" s="9">
        <v>0</v>
      </c>
      <c r="ES38" s="10" t="s">
        <v>6</v>
      </c>
      <c r="ET38" s="11">
        <v>0</v>
      </c>
      <c r="EU38" s="11" t="str">
        <f>ResultsCalc(Players!$E38,Players!$G38,Players!ER38,Players!ET38)</f>
        <v xml:space="preserve"> </v>
      </c>
      <c r="EV38" s="9">
        <v>1</v>
      </c>
      <c r="EW38" s="10" t="s">
        <v>6</v>
      </c>
      <c r="EX38" s="11">
        <v>3</v>
      </c>
      <c r="EY38" s="11" t="str">
        <f>ResultsCalc(Players!$E38,Players!$G38,Players!EV38,Players!EX38)</f>
        <v xml:space="preserve"> </v>
      </c>
      <c r="EZ38" s="9">
        <v>1</v>
      </c>
      <c r="FA38" s="10" t="s">
        <v>6</v>
      </c>
      <c r="FB38" s="11">
        <v>1</v>
      </c>
      <c r="FC38" s="11" t="str">
        <f>ResultsCalc(Players!$E38,Players!$G38,Players!EZ38,Players!FB38)</f>
        <v xml:space="preserve"> </v>
      </c>
      <c r="FD38" s="9">
        <v>1</v>
      </c>
      <c r="FE38" s="10" t="s">
        <v>6</v>
      </c>
      <c r="FF38" s="11">
        <v>2</v>
      </c>
      <c r="FG38" s="11" t="str">
        <f>ResultsCalc(Players!$E38,Players!$G38,Players!FD38,Players!FF38)</f>
        <v xml:space="preserve"> </v>
      </c>
      <c r="FH38" s="9">
        <v>2</v>
      </c>
      <c r="FI38" s="10" t="s">
        <v>6</v>
      </c>
      <c r="FJ38" s="11">
        <v>2</v>
      </c>
      <c r="FK38" s="11" t="str">
        <f>ResultsCalc(Players!$E38,Players!$G38,Players!FH38,Players!FJ38)</f>
        <v xml:space="preserve"> </v>
      </c>
      <c r="FL38" s="9">
        <v>1</v>
      </c>
      <c r="FM38" s="10" t="s">
        <v>6</v>
      </c>
      <c r="FN38" s="11">
        <v>3</v>
      </c>
      <c r="FO38" s="11" t="str">
        <f>ResultsCalc(Players!$E38,Players!$G38,Players!FL38,Players!FN38)</f>
        <v xml:space="preserve"> </v>
      </c>
      <c r="FP38" s="9">
        <v>1</v>
      </c>
      <c r="FQ38" s="10" t="s">
        <v>6</v>
      </c>
      <c r="FR38" s="11">
        <v>1</v>
      </c>
      <c r="FS38" s="11" t="str">
        <f>ResultsCalc(Players!$E38,Players!$G38,Players!FP38,Players!FR38)</f>
        <v xml:space="preserve"> </v>
      </c>
      <c r="FT38" s="9">
        <v>1</v>
      </c>
      <c r="FU38" s="10" t="s">
        <v>6</v>
      </c>
      <c r="FV38" s="11">
        <v>0</v>
      </c>
      <c r="FW38" s="11" t="str">
        <f>ResultsCalc(Players!$E38,Players!$G38,Players!FT38,Players!FV38)</f>
        <v xml:space="preserve"> </v>
      </c>
      <c r="FX38" s="9">
        <v>0</v>
      </c>
      <c r="FY38" s="10" t="s">
        <v>6</v>
      </c>
      <c r="FZ38" s="11">
        <v>2</v>
      </c>
      <c r="GA38" s="11" t="str">
        <f>ResultsCalc(Players!$E38,Players!$G38,Players!FX38,Players!FZ38)</f>
        <v xml:space="preserve"> </v>
      </c>
      <c r="GB38" s="9">
        <v>0</v>
      </c>
      <c r="GC38" s="10" t="s">
        <v>6</v>
      </c>
      <c r="GD38" s="11">
        <v>2</v>
      </c>
      <c r="GE38" s="11" t="str">
        <f>ResultsCalc(Players!$E38,Players!$G38,Players!GB38,Players!GD38)</f>
        <v xml:space="preserve"> </v>
      </c>
      <c r="GF38" s="9">
        <v>0</v>
      </c>
      <c r="GG38" s="10" t="s">
        <v>6</v>
      </c>
      <c r="GH38" s="11">
        <v>3</v>
      </c>
      <c r="GI38" s="11" t="str">
        <f>ResultsCalc(Players!$E38,Players!$G38,Players!GF38,Players!GH38)</f>
        <v xml:space="preserve"> </v>
      </c>
      <c r="GJ38" s="9">
        <v>1</v>
      </c>
      <c r="GK38" s="10" t="s">
        <v>6</v>
      </c>
      <c r="GL38" s="11">
        <v>1</v>
      </c>
      <c r="GM38" s="11" t="str">
        <f>ResultsCalc(Players!$E38,Players!$G38,Players!GJ38,Players!GL38)</f>
        <v xml:space="preserve"> </v>
      </c>
      <c r="GN38" s="9">
        <v>1</v>
      </c>
      <c r="GO38" s="10" t="s">
        <v>6</v>
      </c>
      <c r="GP38" s="11">
        <v>2</v>
      </c>
      <c r="GQ38" s="11" t="str">
        <f>ResultsCalc(Players!$E38,Players!$G38,Players!GN38,Players!GP38)</f>
        <v xml:space="preserve"> </v>
      </c>
      <c r="GR38" s="9">
        <v>0</v>
      </c>
      <c r="GS38" s="10" t="s">
        <v>6</v>
      </c>
      <c r="GT38" s="11">
        <v>2</v>
      </c>
      <c r="GU38" s="11" t="str">
        <f>ResultsCalc(Players!$E38,Players!$G38,Players!GR38,Players!GT38)</f>
        <v xml:space="preserve"> </v>
      </c>
      <c r="GV38" s="9">
        <v>0</v>
      </c>
      <c r="GW38" s="10" t="s">
        <v>6</v>
      </c>
      <c r="GX38" s="11">
        <v>2</v>
      </c>
      <c r="GY38" s="11" t="str">
        <f>ResultsCalc(Players!$E38,Players!$G38,Players!GV38,Players!GX38)</f>
        <v xml:space="preserve"> </v>
      </c>
      <c r="GZ38" s="9">
        <v>0</v>
      </c>
      <c r="HA38" s="10" t="s">
        <v>6</v>
      </c>
      <c r="HB38" s="11">
        <v>2</v>
      </c>
      <c r="HC38" s="11" t="str">
        <f>ResultsCalc(Players!$E38,Players!$G38,Players!GZ38,Players!HB38)</f>
        <v xml:space="preserve"> </v>
      </c>
      <c r="HD38" s="9">
        <v>1</v>
      </c>
      <c r="HE38" s="10" t="s">
        <v>6</v>
      </c>
      <c r="HF38" s="11">
        <v>2</v>
      </c>
      <c r="HG38" s="11" t="str">
        <f>ResultsCalc(Players!$E38,Players!$G38,Players!HD38,Players!HF38)</f>
        <v xml:space="preserve"> </v>
      </c>
      <c r="HH38" s="9">
        <v>1</v>
      </c>
      <c r="HI38" s="10" t="s">
        <v>6</v>
      </c>
      <c r="HJ38" s="11">
        <v>2</v>
      </c>
      <c r="HK38" s="11" t="str">
        <f>ResultsCalc(Players!$E38,Players!$G38,Players!HH38,Players!HJ38)</f>
        <v xml:space="preserve"> </v>
      </c>
      <c r="HL38" s="9">
        <v>0</v>
      </c>
      <c r="HM38" s="10" t="s">
        <v>6</v>
      </c>
      <c r="HN38" s="11">
        <v>1</v>
      </c>
      <c r="HO38" s="11" t="str">
        <f>ResultsCalc(Players!$E38,Players!$G38,Players!HL38,Players!HN38)</f>
        <v xml:space="preserve"> </v>
      </c>
      <c r="HP38" s="9">
        <v>0</v>
      </c>
      <c r="HQ38" s="10" t="s">
        <v>6</v>
      </c>
      <c r="HR38" s="11">
        <v>2</v>
      </c>
      <c r="HS38" s="11" t="str">
        <f>ResultsCalc(Players!$E38,Players!$G38,Players!HP38,Players!HR38)</f>
        <v xml:space="preserve"> </v>
      </c>
      <c r="HT38" s="9">
        <v>2</v>
      </c>
      <c r="HU38" s="10" t="s">
        <v>6</v>
      </c>
      <c r="HV38" s="11">
        <v>1</v>
      </c>
      <c r="HW38" s="11" t="str">
        <f>ResultsCalc(Players!$E38,Players!$G38,Players!HT38,Players!HV38)</f>
        <v xml:space="preserve"> </v>
      </c>
      <c r="HX38" s="9">
        <v>0</v>
      </c>
      <c r="HY38" s="10" t="s">
        <v>6</v>
      </c>
      <c r="HZ38" s="11">
        <v>1</v>
      </c>
      <c r="IA38" s="11" t="str">
        <f>ResultsCalc(Players!$E38,Players!$G38,Players!HX38,Players!HZ38)</f>
        <v xml:space="preserve"> </v>
      </c>
      <c r="IB38" s="9">
        <v>1</v>
      </c>
      <c r="IC38" s="10" t="s">
        <v>6</v>
      </c>
      <c r="ID38" s="11">
        <v>2</v>
      </c>
      <c r="IE38" s="11" t="str">
        <f>ResultsCalc(Players!$E38,Players!$G38,Players!IB38,Players!ID38)</f>
        <v xml:space="preserve"> </v>
      </c>
      <c r="IF38" s="9">
        <v>1</v>
      </c>
      <c r="IG38" s="10" t="s">
        <v>6</v>
      </c>
      <c r="IH38" s="11">
        <v>1</v>
      </c>
      <c r="II38" s="11" t="str">
        <f>ResultsCalc(Players!$E38,Players!$G38,Players!IF38,Players!IH38)</f>
        <v xml:space="preserve"> </v>
      </c>
      <c r="IJ38" s="9">
        <v>0</v>
      </c>
      <c r="IK38" s="10" t="s">
        <v>6</v>
      </c>
      <c r="IL38" s="11">
        <v>1</v>
      </c>
      <c r="IM38" s="11" t="str">
        <f>ResultsCalc(Players!$E38,Players!$G38,Players!IJ38,Players!IL38)</f>
        <v xml:space="preserve"> </v>
      </c>
      <c r="IN38" s="9">
        <v>0</v>
      </c>
      <c r="IO38" s="10" t="s">
        <v>6</v>
      </c>
      <c r="IP38" s="11">
        <v>2</v>
      </c>
      <c r="IQ38" s="11" t="str">
        <f>ResultsCalc(Players!$E38,Players!$G38,Players!IN38,Players!IP38)</f>
        <v xml:space="preserve"> </v>
      </c>
      <c r="IR38" s="9">
        <v>0</v>
      </c>
      <c r="IS38" s="10" t="s">
        <v>6</v>
      </c>
      <c r="IT38" s="11">
        <v>2</v>
      </c>
      <c r="IU38" s="11" t="str">
        <f>ResultsCalc(Players!$E38,Players!$G38,Players!IR38,Players!IT38)</f>
        <v xml:space="preserve"> </v>
      </c>
      <c r="IV38" s="101">
        <v>0</v>
      </c>
      <c r="IW38" s="10" t="s">
        <v>6</v>
      </c>
      <c r="IX38" s="102">
        <v>3</v>
      </c>
      <c r="IY38" s="102" t="str">
        <f>ResultsCalc(Players!$E38,Players!$G38,Players!IV38,Players!IX38)</f>
        <v xml:space="preserve"> </v>
      </c>
      <c r="IZ38" s="101">
        <v>1</v>
      </c>
      <c r="JA38" s="10" t="s">
        <v>6</v>
      </c>
      <c r="JB38" s="102">
        <v>0</v>
      </c>
      <c r="JC38" s="102" t="str">
        <f>ResultsCalc(Players!$E38,Players!$G38,Players!IZ38,Players!JB38)</f>
        <v xml:space="preserve"> </v>
      </c>
      <c r="JD38" s="101">
        <v>1</v>
      </c>
      <c r="JE38" s="10" t="s">
        <v>6</v>
      </c>
      <c r="JF38" s="102">
        <v>2</v>
      </c>
      <c r="JG38" s="102" t="str">
        <f>ResultsCalc(Players!$E38,Players!$G38,Players!JD38,Players!JF38)</f>
        <v xml:space="preserve"> </v>
      </c>
      <c r="JH38" s="101">
        <v>0</v>
      </c>
      <c r="JI38" s="10" t="s">
        <v>6</v>
      </c>
      <c r="JJ38" s="102">
        <v>1</v>
      </c>
      <c r="JK38" s="102" t="str">
        <f>ResultsCalc(Players!$E38,Players!$G38,Players!JH38,Players!JJ38)</f>
        <v xml:space="preserve"> </v>
      </c>
      <c r="JL38" s="101">
        <v>0</v>
      </c>
      <c r="JM38" s="10" t="s">
        <v>6</v>
      </c>
      <c r="JN38" s="102">
        <v>2</v>
      </c>
      <c r="JO38" s="102" t="str">
        <f>ResultsCalc(Players!$E38,Players!$G38,Players!JL38,Players!JN38)</f>
        <v xml:space="preserve"> </v>
      </c>
      <c r="JP38" s="101">
        <v>0</v>
      </c>
      <c r="JQ38" s="10" t="s">
        <v>6</v>
      </c>
      <c r="JR38" s="102">
        <v>3</v>
      </c>
      <c r="JS38" s="102" t="str">
        <f>ResultsCalc(Players!$E38,Players!$G38,Players!JP38,Players!JR38)</f>
        <v xml:space="preserve"> </v>
      </c>
      <c r="JT38" s="101">
        <v>2</v>
      </c>
      <c r="JU38" s="10" t="s">
        <v>6</v>
      </c>
      <c r="JV38" s="102">
        <v>2</v>
      </c>
      <c r="JW38" s="102" t="str">
        <f>ResultsCalc(Players!$E38,Players!$G38,Players!JT38,Players!JV38)</f>
        <v xml:space="preserve"> </v>
      </c>
      <c r="JX38" s="101">
        <v>0</v>
      </c>
      <c r="JY38" s="10" t="s">
        <v>6</v>
      </c>
      <c r="JZ38" s="102">
        <v>1</v>
      </c>
      <c r="KA38" s="102" t="str">
        <f>ResultsCalc(Players!$E38,Players!$G38,Players!JX38,Players!JZ38)</f>
        <v xml:space="preserve"> </v>
      </c>
      <c r="KB38" s="101">
        <v>1</v>
      </c>
      <c r="KC38" s="10" t="s">
        <v>6</v>
      </c>
      <c r="KD38" s="102">
        <v>3</v>
      </c>
      <c r="KE38" s="102" t="str">
        <f>ResultsCalc(Players!$E38,Players!$G38,Players!KB38,Players!KD38)</f>
        <v xml:space="preserve"> </v>
      </c>
      <c r="KF38" s="101">
        <v>1</v>
      </c>
      <c r="KG38" s="10" t="s">
        <v>6</v>
      </c>
      <c r="KH38" s="102">
        <v>3</v>
      </c>
      <c r="KI38" s="102" t="str">
        <f>ResultsCalc(Players!$E38,Players!$G38,Players!KF38,Players!KH38)</f>
        <v xml:space="preserve"> </v>
      </c>
      <c r="KJ38" s="101">
        <v>2</v>
      </c>
      <c r="KK38" s="10" t="s">
        <v>6</v>
      </c>
      <c r="KL38" s="102">
        <v>2</v>
      </c>
      <c r="KM38" s="102" t="str">
        <f>ResultsCalc(Players!$E38,Players!$G38,Players!KJ38,Players!KL38)</f>
        <v xml:space="preserve"> </v>
      </c>
      <c r="KN38" s="101"/>
      <c r="KO38" s="10" t="s">
        <v>6</v>
      </c>
      <c r="KP38" s="102"/>
      <c r="KQ38" s="102" t="str">
        <f>ResultsCalc(Players!$E38,Players!$G38,Players!KN38,Players!KP38)</f>
        <v xml:space="preserve"> </v>
      </c>
      <c r="KR38" s="101"/>
      <c r="KS38" s="10" t="s">
        <v>6</v>
      </c>
      <c r="KT38" s="102"/>
      <c r="KU38" s="102" t="str">
        <f>ResultsCalc(Players!$E38,Players!$G38,Players!KR38,Players!KT38)</f>
        <v xml:space="preserve"> </v>
      </c>
      <c r="KV38" s="101"/>
      <c r="KW38" s="10" t="s">
        <v>6</v>
      </c>
      <c r="KX38" s="102"/>
      <c r="KY38" s="102" t="str">
        <f>ResultsCalc(Players!$E38,Players!$G38,Players!KV38,Players!KX38)</f>
        <v xml:space="preserve"> </v>
      </c>
      <c r="KZ38" s="101"/>
      <c r="LA38" s="10" t="s">
        <v>6</v>
      </c>
      <c r="LB38" s="102"/>
      <c r="LC38" s="102" t="str">
        <f>ResultsCalc(Players!$E38,Players!$G38,Players!KZ38,Players!LB38)</f>
        <v xml:space="preserve"> </v>
      </c>
      <c r="LD38" s="101"/>
      <c r="LE38" s="10" t="s">
        <v>6</v>
      </c>
      <c r="LF38" s="102"/>
      <c r="LG38" s="102" t="str">
        <f>ResultsCalc(Players!$E38,Players!$G38,Players!LD38,Players!LF38)</f>
        <v xml:space="preserve"> </v>
      </c>
      <c r="LH38" s="101"/>
      <c r="LI38" s="10" t="s">
        <v>6</v>
      </c>
      <c r="LJ38" s="102"/>
      <c r="LK38" s="102" t="str">
        <f>ResultsCalc(Players!$E38,Players!$G38,Players!LH38,Players!LJ38)</f>
        <v xml:space="preserve"> </v>
      </c>
      <c r="LL38" s="101"/>
      <c r="LM38" s="10" t="s">
        <v>6</v>
      </c>
      <c r="LN38" s="102"/>
      <c r="LO38" s="102" t="str">
        <f>ResultsCalc(Players!$E38,Players!$G38,Players!LL38,Players!LN38)</f>
        <v xml:space="preserve"> </v>
      </c>
      <c r="LQ38" s="6">
        <f t="shared" si="0"/>
        <v>0</v>
      </c>
    </row>
    <row r="39" spans="1:329" ht="15.75" x14ac:dyDescent="0.25">
      <c r="A39" s="8">
        <v>43277</v>
      </c>
      <c r="B39" s="38">
        <v>37</v>
      </c>
      <c r="C39" s="60" t="s">
        <v>16</v>
      </c>
      <c r="D39" s="60" t="s">
        <v>87</v>
      </c>
      <c r="E39" s="81"/>
      <c r="F39" s="74" t="s">
        <v>6</v>
      </c>
      <c r="G39" s="83"/>
      <c r="H39" s="101">
        <v>2</v>
      </c>
      <c r="I39" s="10" t="s">
        <v>6</v>
      </c>
      <c r="J39" s="102">
        <v>0</v>
      </c>
      <c r="K39" s="11" t="str">
        <f>ResultsCalc(Players!$E39,Players!$G39,Players!H39,Players!J39)</f>
        <v xml:space="preserve"> </v>
      </c>
      <c r="L39" s="101">
        <v>0</v>
      </c>
      <c r="M39" s="10" t="s">
        <v>6</v>
      </c>
      <c r="N39" s="102">
        <v>1</v>
      </c>
      <c r="O39" s="11" t="str">
        <f>ResultsCalc(Players!$E39,Players!$G39,Players!L39,Players!N39)</f>
        <v xml:space="preserve"> </v>
      </c>
      <c r="P39" s="101">
        <v>0</v>
      </c>
      <c r="Q39" s="10" t="s">
        <v>6</v>
      </c>
      <c r="R39" s="102">
        <v>1</v>
      </c>
      <c r="S39" s="102" t="str">
        <f>ResultsCalc(Players!$E39,Players!$G39,Players!P39,Players!R39)</f>
        <v xml:space="preserve"> </v>
      </c>
      <c r="T39" s="9">
        <v>0</v>
      </c>
      <c r="U39" s="10" t="s">
        <v>6</v>
      </c>
      <c r="V39" s="11">
        <v>1</v>
      </c>
      <c r="W39" s="11" t="str">
        <f>ResultsCalc(Players!$E39,Players!$G39,Players!T39,Players!V39)</f>
        <v xml:space="preserve"> </v>
      </c>
      <c r="X39" s="9">
        <v>1</v>
      </c>
      <c r="Y39" s="10" t="s">
        <v>6</v>
      </c>
      <c r="Z39" s="11">
        <v>2</v>
      </c>
      <c r="AA39" s="11" t="str">
        <f>ResultsCalc(Players!$E39,Players!$G39,Players!X39,Players!Z39)</f>
        <v xml:space="preserve"> </v>
      </c>
      <c r="AB39" s="9">
        <v>0</v>
      </c>
      <c r="AC39" s="10" t="s">
        <v>6</v>
      </c>
      <c r="AD39" s="11">
        <v>2</v>
      </c>
      <c r="AE39" s="11" t="str">
        <f>ResultsCalc(Players!$E39,Players!$G39,Players!AB39,Players!AD39)</f>
        <v xml:space="preserve"> </v>
      </c>
      <c r="AF39" s="9">
        <v>1</v>
      </c>
      <c r="AG39" s="10" t="s">
        <v>6</v>
      </c>
      <c r="AH39" s="11">
        <v>1</v>
      </c>
      <c r="AI39" s="11" t="str">
        <f>ResultsCalc(Players!$E39,Players!$G39,Players!AF39,Players!AH39)</f>
        <v xml:space="preserve"> </v>
      </c>
      <c r="AJ39" s="9">
        <v>1</v>
      </c>
      <c r="AK39" s="10" t="s">
        <v>6</v>
      </c>
      <c r="AL39" s="11">
        <v>2</v>
      </c>
      <c r="AM39" s="11" t="str">
        <f>ResultsCalc(Players!$E39,Players!$G39,Players!AJ39,Players!AL39)</f>
        <v xml:space="preserve"> </v>
      </c>
      <c r="AN39" s="9">
        <v>0</v>
      </c>
      <c r="AO39" s="10" t="s">
        <v>6</v>
      </c>
      <c r="AP39" s="11">
        <v>2</v>
      </c>
      <c r="AQ39" s="11" t="str">
        <f>ResultsCalc(Players!$E39,Players!$G39,Players!AN39,Players!AP39)</f>
        <v xml:space="preserve"> </v>
      </c>
      <c r="AR39" s="9">
        <v>1</v>
      </c>
      <c r="AS39" s="10" t="s">
        <v>6</v>
      </c>
      <c r="AT39" s="11">
        <v>3</v>
      </c>
      <c r="AU39" s="11" t="str">
        <f>ResultsCalc(Players!$E39,Players!$G39,Players!AR39,Players!AT39)</f>
        <v xml:space="preserve"> </v>
      </c>
      <c r="AV39" s="9">
        <v>0</v>
      </c>
      <c r="AW39" s="10" t="s">
        <v>6</v>
      </c>
      <c r="AX39" s="11">
        <v>2</v>
      </c>
      <c r="AY39" s="11" t="str">
        <f>ResultsCalc(Players!$E39,Players!$G39,Players!AV39,Players!AX39)</f>
        <v xml:space="preserve"> </v>
      </c>
      <c r="AZ39" s="9">
        <v>0</v>
      </c>
      <c r="BA39" s="10" t="s">
        <v>6</v>
      </c>
      <c r="BB39" s="11">
        <v>2</v>
      </c>
      <c r="BC39" s="11" t="str">
        <f>ResultsCalc(Players!$E39,Players!$G39,Players!AZ39,Players!BB39)</f>
        <v xml:space="preserve"> </v>
      </c>
      <c r="BD39" s="9">
        <v>1</v>
      </c>
      <c r="BE39" s="10" t="s">
        <v>6</v>
      </c>
      <c r="BF39" s="11">
        <v>2</v>
      </c>
      <c r="BG39" s="11" t="str">
        <f>ResultsCalc(Players!$E39,Players!$G39,Players!BD39,Players!BF39)</f>
        <v xml:space="preserve"> </v>
      </c>
      <c r="BH39" s="101">
        <v>0</v>
      </c>
      <c r="BI39" s="10" t="s">
        <v>6</v>
      </c>
      <c r="BJ39" s="102">
        <v>2</v>
      </c>
      <c r="BK39" s="11" t="str">
        <f>ResultsCalc(Players!$E39,Players!$G39,Players!BH39,Players!BJ39)</f>
        <v xml:space="preserve"> </v>
      </c>
      <c r="BL39" s="9">
        <v>1</v>
      </c>
      <c r="BM39" s="10" t="s">
        <v>6</v>
      </c>
      <c r="BN39" s="11">
        <v>1</v>
      </c>
      <c r="BO39" s="11" t="str">
        <f>ResultsCalc(Players!$E39,Players!$G39,Players!BL39,Players!BN39)</f>
        <v xml:space="preserve"> </v>
      </c>
      <c r="BP39" s="9">
        <v>0</v>
      </c>
      <c r="BQ39" s="10" t="s">
        <v>6</v>
      </c>
      <c r="BR39" s="11">
        <v>1</v>
      </c>
      <c r="BS39" s="11" t="str">
        <f>ResultsCalc(Players!$E39,Players!$G39,Players!BP39,Players!BR39)</f>
        <v xml:space="preserve"> </v>
      </c>
      <c r="BT39" s="9">
        <v>0</v>
      </c>
      <c r="BU39" s="10" t="s">
        <v>6</v>
      </c>
      <c r="BV39" s="11">
        <v>2</v>
      </c>
      <c r="BW39" s="11" t="str">
        <f>ResultsCalc(Players!$E39,Players!$G39,Players!BT39,Players!BV39)</f>
        <v xml:space="preserve"> </v>
      </c>
      <c r="BX39" s="9">
        <v>0</v>
      </c>
      <c r="BY39" s="10" t="s">
        <v>6</v>
      </c>
      <c r="BZ39" s="11">
        <v>2</v>
      </c>
      <c r="CA39" s="11" t="str">
        <f>ResultsCalc(Players!$E39,Players!$G39,Players!BX39,Players!BZ39)</f>
        <v xml:space="preserve"> </v>
      </c>
      <c r="CB39" s="9">
        <v>0</v>
      </c>
      <c r="CC39" s="10" t="s">
        <v>6</v>
      </c>
      <c r="CD39" s="11">
        <v>2</v>
      </c>
      <c r="CE39" s="11" t="str">
        <f>ResultsCalc(Players!$E39,Players!$G39,Players!CB39,Players!CD39)</f>
        <v xml:space="preserve"> </v>
      </c>
      <c r="CF39" s="9">
        <v>1</v>
      </c>
      <c r="CG39" s="10" t="s">
        <v>6</v>
      </c>
      <c r="CH39" s="11">
        <v>3</v>
      </c>
      <c r="CI39" s="11" t="str">
        <f>ResultsCalc(Players!$E39,Players!$G39,Players!CF39,Players!CH39)</f>
        <v xml:space="preserve"> </v>
      </c>
      <c r="CJ39" s="9">
        <v>1</v>
      </c>
      <c r="CK39" s="10" t="s">
        <v>6</v>
      </c>
      <c r="CL39" s="11">
        <v>1</v>
      </c>
      <c r="CM39" s="11" t="str">
        <f>ResultsCalc(Players!$E39,Players!$G39,Players!CJ39,Players!CL39)</f>
        <v xml:space="preserve"> </v>
      </c>
      <c r="CN39" s="9">
        <v>1</v>
      </c>
      <c r="CO39" s="10" t="s">
        <v>6</v>
      </c>
      <c r="CP39" s="11">
        <v>2</v>
      </c>
      <c r="CQ39" s="11" t="str">
        <f>ResultsCalc(Players!$E39,Players!$G39,Players!CN39,Players!CP39)</f>
        <v xml:space="preserve"> </v>
      </c>
      <c r="CR39" s="9">
        <v>1</v>
      </c>
      <c r="CS39" s="10" t="s">
        <v>6</v>
      </c>
      <c r="CT39" s="11">
        <v>3</v>
      </c>
      <c r="CU39" s="11" t="str">
        <f>ResultsCalc(Players!$E39,Players!$G39,Players!CR39,Players!CT39)</f>
        <v xml:space="preserve"> </v>
      </c>
      <c r="CV39" s="9">
        <v>0</v>
      </c>
      <c r="CW39" s="10" t="s">
        <v>6</v>
      </c>
      <c r="CX39" s="11">
        <v>2</v>
      </c>
      <c r="CY39" s="11" t="str">
        <f>ResultsCalc(Players!$E39,Players!$G39,Players!CV39,Players!CX39)</f>
        <v xml:space="preserve"> </v>
      </c>
      <c r="CZ39" s="9">
        <v>0</v>
      </c>
      <c r="DA39" s="10" t="s">
        <v>6</v>
      </c>
      <c r="DB39" s="11">
        <v>2</v>
      </c>
      <c r="DC39" s="11" t="str">
        <f>ResultsCalc(Players!$E39,Players!$G39,Players!CZ39,Players!DB39)</f>
        <v xml:space="preserve"> </v>
      </c>
      <c r="DD39" s="9">
        <v>1</v>
      </c>
      <c r="DE39" s="10" t="s">
        <v>6</v>
      </c>
      <c r="DF39" s="11">
        <v>3</v>
      </c>
      <c r="DG39" s="11" t="str">
        <f>ResultsCalc(Players!$E39,Players!$G39,Players!DD39,Players!DF39)</f>
        <v xml:space="preserve"> </v>
      </c>
      <c r="DH39" s="9">
        <v>1</v>
      </c>
      <c r="DI39" s="10" t="s">
        <v>6</v>
      </c>
      <c r="DJ39" s="11">
        <v>1</v>
      </c>
      <c r="DK39" s="11" t="str">
        <f>ResultsCalc(Players!$E39,Players!$G39,Players!DH39,Players!DJ39)</f>
        <v xml:space="preserve"> </v>
      </c>
      <c r="DL39" s="9">
        <v>1</v>
      </c>
      <c r="DM39" s="10" t="s">
        <v>6</v>
      </c>
      <c r="DN39" s="11">
        <v>2</v>
      </c>
      <c r="DO39" s="11" t="str">
        <f>ResultsCalc(Players!$E39,Players!$G39,Players!DL39,Players!DN39)</f>
        <v xml:space="preserve"> </v>
      </c>
      <c r="DP39" s="9">
        <v>0</v>
      </c>
      <c r="DQ39" s="10" t="s">
        <v>6</v>
      </c>
      <c r="DR39" s="11">
        <v>1</v>
      </c>
      <c r="DS39" s="11" t="str">
        <f>ResultsCalc(Players!$E39,Players!$G39,Players!DP39,Players!DR39)</f>
        <v xml:space="preserve"> </v>
      </c>
      <c r="DT39" s="9">
        <v>0</v>
      </c>
      <c r="DU39" s="10" t="s">
        <v>6</v>
      </c>
      <c r="DV39" s="11">
        <v>2</v>
      </c>
      <c r="DW39" s="11" t="str">
        <f>ResultsCalc(Players!$E39,Players!$G39,Players!DT39,Players!DV39)</f>
        <v xml:space="preserve"> </v>
      </c>
      <c r="DX39" s="9">
        <v>0</v>
      </c>
      <c r="DY39" s="10" t="s">
        <v>6</v>
      </c>
      <c r="DZ39" s="11">
        <v>2</v>
      </c>
      <c r="EA39" s="11" t="str">
        <f>ResultsCalc(Players!$E39,Players!$G39,Players!DX39,Players!DZ39)</f>
        <v xml:space="preserve"> </v>
      </c>
      <c r="EB39" s="9">
        <v>1</v>
      </c>
      <c r="EC39" s="10" t="s">
        <v>6</v>
      </c>
      <c r="ED39" s="11">
        <v>1</v>
      </c>
      <c r="EE39" s="11" t="str">
        <f>ResultsCalc(Players!$E39,Players!$G39,Players!EB39,Players!ED39)</f>
        <v xml:space="preserve"> </v>
      </c>
      <c r="EF39" s="9">
        <v>1</v>
      </c>
      <c r="EG39" s="10" t="s">
        <v>6</v>
      </c>
      <c r="EH39" s="11">
        <v>2</v>
      </c>
      <c r="EI39" s="11" t="str">
        <f>ResultsCalc(Players!$E39,Players!$G39,Players!EF39,Players!EH39)</f>
        <v xml:space="preserve"> </v>
      </c>
      <c r="EJ39" s="9">
        <v>0</v>
      </c>
      <c r="EK39" s="10" t="s">
        <v>6</v>
      </c>
      <c r="EL39" s="11">
        <v>2</v>
      </c>
      <c r="EM39" s="11" t="str">
        <f>ResultsCalc(Players!$E39,Players!$G39,Players!EJ39,Players!EL39)</f>
        <v xml:space="preserve"> </v>
      </c>
      <c r="EN39" s="9">
        <v>1</v>
      </c>
      <c r="EO39" s="10" t="s">
        <v>6</v>
      </c>
      <c r="EP39" s="11">
        <v>3</v>
      </c>
      <c r="EQ39" s="11" t="str">
        <f>ResultsCalc(Players!$E39,Players!$G39,Players!EN39,Players!EP39)</f>
        <v xml:space="preserve"> </v>
      </c>
      <c r="ER39" s="9">
        <v>1</v>
      </c>
      <c r="ES39" s="10" t="s">
        <v>6</v>
      </c>
      <c r="ET39" s="11">
        <v>1</v>
      </c>
      <c r="EU39" s="11" t="str">
        <f>ResultsCalc(Players!$E39,Players!$G39,Players!ER39,Players!ET39)</f>
        <v xml:space="preserve"> </v>
      </c>
      <c r="EV39" s="9">
        <v>0</v>
      </c>
      <c r="EW39" s="10" t="s">
        <v>6</v>
      </c>
      <c r="EX39" s="11">
        <v>2</v>
      </c>
      <c r="EY39" s="11" t="str">
        <f>ResultsCalc(Players!$E39,Players!$G39,Players!EV39,Players!EX39)</f>
        <v xml:space="preserve"> </v>
      </c>
      <c r="EZ39" s="9">
        <v>1</v>
      </c>
      <c r="FA39" s="10" t="s">
        <v>6</v>
      </c>
      <c r="FB39" s="11">
        <v>1</v>
      </c>
      <c r="FC39" s="11" t="str">
        <f>ResultsCalc(Players!$E39,Players!$G39,Players!EZ39,Players!FB39)</f>
        <v xml:space="preserve"> </v>
      </c>
      <c r="FD39" s="9">
        <v>1</v>
      </c>
      <c r="FE39" s="10" t="s">
        <v>6</v>
      </c>
      <c r="FF39" s="11">
        <v>1</v>
      </c>
      <c r="FG39" s="11" t="str">
        <f>ResultsCalc(Players!$E39,Players!$G39,Players!FD39,Players!FF39)</f>
        <v xml:space="preserve"> </v>
      </c>
      <c r="FH39" s="9">
        <v>1</v>
      </c>
      <c r="FI39" s="10" t="s">
        <v>6</v>
      </c>
      <c r="FJ39" s="11">
        <v>2</v>
      </c>
      <c r="FK39" s="11" t="str">
        <f>ResultsCalc(Players!$E39,Players!$G39,Players!FH39,Players!FJ39)</f>
        <v xml:space="preserve"> </v>
      </c>
      <c r="FL39" s="9">
        <v>2</v>
      </c>
      <c r="FM39" s="10" t="s">
        <v>6</v>
      </c>
      <c r="FN39" s="11">
        <v>2</v>
      </c>
      <c r="FO39" s="11" t="str">
        <f>ResultsCalc(Players!$E39,Players!$G39,Players!FL39,Players!FN39)</f>
        <v xml:space="preserve"> </v>
      </c>
      <c r="FP39" s="9">
        <v>0</v>
      </c>
      <c r="FQ39" s="10" t="s">
        <v>6</v>
      </c>
      <c r="FR39" s="11">
        <v>2</v>
      </c>
      <c r="FS39" s="11" t="str">
        <f>ResultsCalc(Players!$E39,Players!$G39,Players!FP39,Players!FR39)</f>
        <v xml:space="preserve"> </v>
      </c>
      <c r="FT39" s="9">
        <v>1</v>
      </c>
      <c r="FU39" s="10" t="s">
        <v>6</v>
      </c>
      <c r="FV39" s="11">
        <v>2</v>
      </c>
      <c r="FW39" s="11" t="str">
        <f>ResultsCalc(Players!$E39,Players!$G39,Players!FT39,Players!FV39)</f>
        <v xml:space="preserve"> </v>
      </c>
      <c r="FX39" s="9">
        <v>1</v>
      </c>
      <c r="FY39" s="10" t="s">
        <v>6</v>
      </c>
      <c r="FZ39" s="11">
        <v>3</v>
      </c>
      <c r="GA39" s="11" t="str">
        <f>ResultsCalc(Players!$E39,Players!$G39,Players!FX39,Players!FZ39)</f>
        <v xml:space="preserve"> </v>
      </c>
      <c r="GB39" s="9">
        <v>1</v>
      </c>
      <c r="GC39" s="10" t="s">
        <v>6</v>
      </c>
      <c r="GD39" s="11">
        <v>2</v>
      </c>
      <c r="GE39" s="11" t="str">
        <f>ResultsCalc(Players!$E39,Players!$G39,Players!GB39,Players!GD39)</f>
        <v xml:space="preserve"> </v>
      </c>
      <c r="GF39" s="9">
        <v>0</v>
      </c>
      <c r="GG39" s="10" t="s">
        <v>6</v>
      </c>
      <c r="GH39" s="11">
        <v>2</v>
      </c>
      <c r="GI39" s="11" t="str">
        <f>ResultsCalc(Players!$E39,Players!$G39,Players!GF39,Players!GH39)</f>
        <v xml:space="preserve"> </v>
      </c>
      <c r="GJ39" s="9">
        <v>1</v>
      </c>
      <c r="GK39" s="10" t="s">
        <v>6</v>
      </c>
      <c r="GL39" s="11">
        <v>2</v>
      </c>
      <c r="GM39" s="11" t="str">
        <f>ResultsCalc(Players!$E39,Players!$G39,Players!GJ39,Players!GL39)</f>
        <v xml:space="preserve"> </v>
      </c>
      <c r="GN39" s="9">
        <v>1</v>
      </c>
      <c r="GO39" s="10" t="s">
        <v>6</v>
      </c>
      <c r="GP39" s="11">
        <v>2</v>
      </c>
      <c r="GQ39" s="11" t="str">
        <f>ResultsCalc(Players!$E39,Players!$G39,Players!GN39,Players!GP39)</f>
        <v xml:space="preserve"> </v>
      </c>
      <c r="GR39" s="9">
        <v>1</v>
      </c>
      <c r="GS39" s="10" t="s">
        <v>6</v>
      </c>
      <c r="GT39" s="11">
        <v>2</v>
      </c>
      <c r="GU39" s="11" t="str">
        <f>ResultsCalc(Players!$E39,Players!$G39,Players!GR39,Players!GT39)</f>
        <v xml:space="preserve"> </v>
      </c>
      <c r="GV39" s="9">
        <v>0</v>
      </c>
      <c r="GW39" s="10" t="s">
        <v>6</v>
      </c>
      <c r="GX39" s="11">
        <v>2</v>
      </c>
      <c r="GY39" s="11" t="str">
        <f>ResultsCalc(Players!$E39,Players!$G39,Players!GV39,Players!GX39)</f>
        <v xml:space="preserve"> </v>
      </c>
      <c r="GZ39" s="9">
        <v>0</v>
      </c>
      <c r="HA39" s="10" t="s">
        <v>6</v>
      </c>
      <c r="HB39" s="11">
        <v>1</v>
      </c>
      <c r="HC39" s="11" t="str">
        <f>ResultsCalc(Players!$E39,Players!$G39,Players!GZ39,Players!HB39)</f>
        <v xml:space="preserve"> </v>
      </c>
      <c r="HD39" s="9">
        <v>1</v>
      </c>
      <c r="HE39" s="10" t="s">
        <v>6</v>
      </c>
      <c r="HF39" s="11">
        <v>3</v>
      </c>
      <c r="HG39" s="11" t="str">
        <f>ResultsCalc(Players!$E39,Players!$G39,Players!HD39,Players!HF39)</f>
        <v xml:space="preserve"> </v>
      </c>
      <c r="HH39" s="9">
        <v>2</v>
      </c>
      <c r="HI39" s="10" t="s">
        <v>6</v>
      </c>
      <c r="HJ39" s="11">
        <v>2</v>
      </c>
      <c r="HK39" s="11" t="str">
        <f>ResultsCalc(Players!$E39,Players!$G39,Players!HH39,Players!HJ39)</f>
        <v xml:space="preserve"> </v>
      </c>
      <c r="HL39" s="9">
        <v>1</v>
      </c>
      <c r="HM39" s="10" t="s">
        <v>6</v>
      </c>
      <c r="HN39" s="11">
        <v>3</v>
      </c>
      <c r="HO39" s="11" t="str">
        <f>ResultsCalc(Players!$E39,Players!$G39,Players!HL39,Players!HN39)</f>
        <v xml:space="preserve"> </v>
      </c>
      <c r="HP39" s="9">
        <v>2</v>
      </c>
      <c r="HQ39" s="10" t="s">
        <v>6</v>
      </c>
      <c r="HR39" s="11">
        <v>3</v>
      </c>
      <c r="HS39" s="11" t="str">
        <f>ResultsCalc(Players!$E39,Players!$G39,Players!HP39,Players!HR39)</f>
        <v xml:space="preserve"> </v>
      </c>
      <c r="HT39" s="9">
        <v>0</v>
      </c>
      <c r="HU39" s="10" t="s">
        <v>6</v>
      </c>
      <c r="HV39" s="11">
        <v>2</v>
      </c>
      <c r="HW39" s="11" t="str">
        <f>ResultsCalc(Players!$E39,Players!$G39,Players!HT39,Players!HV39)</f>
        <v xml:space="preserve"> </v>
      </c>
      <c r="HX39" s="9">
        <v>1</v>
      </c>
      <c r="HY39" s="10" t="s">
        <v>6</v>
      </c>
      <c r="HZ39" s="11">
        <v>2</v>
      </c>
      <c r="IA39" s="11" t="str">
        <f>ResultsCalc(Players!$E39,Players!$G39,Players!HX39,Players!HZ39)</f>
        <v xml:space="preserve"> </v>
      </c>
      <c r="IB39" s="9">
        <v>0</v>
      </c>
      <c r="IC39" s="10" t="s">
        <v>6</v>
      </c>
      <c r="ID39" s="11">
        <v>2</v>
      </c>
      <c r="IE39" s="11" t="str">
        <f>ResultsCalc(Players!$E39,Players!$G39,Players!IB39,Players!ID39)</f>
        <v xml:space="preserve"> </v>
      </c>
      <c r="IF39" s="9">
        <v>1</v>
      </c>
      <c r="IG39" s="10" t="s">
        <v>6</v>
      </c>
      <c r="IH39" s="11">
        <v>2</v>
      </c>
      <c r="II39" s="11" t="str">
        <f>ResultsCalc(Players!$E39,Players!$G39,Players!IF39,Players!IH39)</f>
        <v xml:space="preserve"> </v>
      </c>
      <c r="IJ39" s="9">
        <v>0</v>
      </c>
      <c r="IK39" s="10" t="s">
        <v>6</v>
      </c>
      <c r="IL39" s="11">
        <v>2</v>
      </c>
      <c r="IM39" s="11" t="str">
        <f>ResultsCalc(Players!$E39,Players!$G39,Players!IJ39,Players!IL39)</f>
        <v xml:space="preserve"> </v>
      </c>
      <c r="IN39" s="9">
        <v>0</v>
      </c>
      <c r="IO39" s="10" t="s">
        <v>6</v>
      </c>
      <c r="IP39" s="11">
        <v>1</v>
      </c>
      <c r="IQ39" s="11" t="str">
        <f>ResultsCalc(Players!$E39,Players!$G39,Players!IN39,Players!IP39)</f>
        <v xml:space="preserve"> </v>
      </c>
      <c r="IR39" s="9">
        <v>1</v>
      </c>
      <c r="IS39" s="10" t="s">
        <v>6</v>
      </c>
      <c r="IT39" s="11">
        <v>2</v>
      </c>
      <c r="IU39" s="11" t="str">
        <f>ResultsCalc(Players!$E39,Players!$G39,Players!IR39,Players!IT39)</f>
        <v xml:space="preserve"> </v>
      </c>
      <c r="IV39" s="101">
        <v>0</v>
      </c>
      <c r="IW39" s="10" t="s">
        <v>6</v>
      </c>
      <c r="IX39" s="102">
        <v>2</v>
      </c>
      <c r="IY39" s="102" t="str">
        <f>ResultsCalc(Players!$E39,Players!$G39,Players!IV39,Players!IX39)</f>
        <v xml:space="preserve"> </v>
      </c>
      <c r="IZ39" s="101">
        <v>0</v>
      </c>
      <c r="JA39" s="10" t="s">
        <v>6</v>
      </c>
      <c r="JB39" s="102">
        <v>1</v>
      </c>
      <c r="JC39" s="102" t="str">
        <f>ResultsCalc(Players!$E39,Players!$G39,Players!IZ39,Players!JB39)</f>
        <v xml:space="preserve"> </v>
      </c>
      <c r="JD39" s="101">
        <v>0</v>
      </c>
      <c r="JE39" s="10" t="s">
        <v>6</v>
      </c>
      <c r="JF39" s="102">
        <v>1</v>
      </c>
      <c r="JG39" s="102" t="str">
        <f>ResultsCalc(Players!$E39,Players!$G39,Players!JD39,Players!JF39)</f>
        <v xml:space="preserve"> </v>
      </c>
      <c r="JH39" s="101">
        <v>0</v>
      </c>
      <c r="JI39" s="10" t="s">
        <v>6</v>
      </c>
      <c r="JJ39" s="102">
        <v>1</v>
      </c>
      <c r="JK39" s="102" t="str">
        <f>ResultsCalc(Players!$E39,Players!$G39,Players!JH39,Players!JJ39)</f>
        <v xml:space="preserve"> </v>
      </c>
      <c r="JL39" s="101">
        <v>0</v>
      </c>
      <c r="JM39" s="10" t="s">
        <v>6</v>
      </c>
      <c r="JN39" s="102">
        <v>2</v>
      </c>
      <c r="JO39" s="102" t="str">
        <f>ResultsCalc(Players!$E39,Players!$G39,Players!JL39,Players!JN39)</f>
        <v xml:space="preserve"> </v>
      </c>
      <c r="JP39" s="101">
        <v>3</v>
      </c>
      <c r="JQ39" s="10" t="s">
        <v>6</v>
      </c>
      <c r="JR39" s="102">
        <v>2</v>
      </c>
      <c r="JS39" s="102" t="str">
        <f>ResultsCalc(Players!$E39,Players!$G39,Players!JP39,Players!JR39)</f>
        <v xml:space="preserve"> </v>
      </c>
      <c r="JT39" s="101">
        <v>0</v>
      </c>
      <c r="JU39" s="10" t="s">
        <v>6</v>
      </c>
      <c r="JV39" s="102">
        <v>3</v>
      </c>
      <c r="JW39" s="102" t="str">
        <f>ResultsCalc(Players!$E39,Players!$G39,Players!JT39,Players!JV39)</f>
        <v xml:space="preserve"> </v>
      </c>
      <c r="JX39" s="101">
        <v>0</v>
      </c>
      <c r="JY39" s="10" t="s">
        <v>6</v>
      </c>
      <c r="JZ39" s="102">
        <v>1</v>
      </c>
      <c r="KA39" s="102" t="str">
        <f>ResultsCalc(Players!$E39,Players!$G39,Players!JX39,Players!JZ39)</f>
        <v xml:space="preserve"> </v>
      </c>
      <c r="KB39" s="101">
        <v>1</v>
      </c>
      <c r="KC39" s="10" t="s">
        <v>6</v>
      </c>
      <c r="KD39" s="102">
        <v>2</v>
      </c>
      <c r="KE39" s="102" t="str">
        <f>ResultsCalc(Players!$E39,Players!$G39,Players!KB39,Players!KD39)</f>
        <v xml:space="preserve"> </v>
      </c>
      <c r="KF39" s="101">
        <v>1</v>
      </c>
      <c r="KG39" s="10" t="s">
        <v>6</v>
      </c>
      <c r="KH39" s="102">
        <v>0</v>
      </c>
      <c r="KI39" s="102" t="str">
        <f>ResultsCalc(Players!$E39,Players!$G39,Players!KF39,Players!KH39)</f>
        <v xml:space="preserve"> </v>
      </c>
      <c r="KJ39" s="101">
        <v>2</v>
      </c>
      <c r="KK39" s="10" t="s">
        <v>6</v>
      </c>
      <c r="KL39" s="102">
        <v>3</v>
      </c>
      <c r="KM39" s="102" t="str">
        <f>ResultsCalc(Players!$E39,Players!$G39,Players!KJ39,Players!KL39)</f>
        <v xml:space="preserve"> </v>
      </c>
      <c r="KN39" s="101"/>
      <c r="KO39" s="10" t="s">
        <v>6</v>
      </c>
      <c r="KP39" s="102"/>
      <c r="KQ39" s="102" t="str">
        <f>ResultsCalc(Players!$E39,Players!$G39,Players!KN39,Players!KP39)</f>
        <v xml:space="preserve"> </v>
      </c>
      <c r="KR39" s="101"/>
      <c r="KS39" s="10" t="s">
        <v>6</v>
      </c>
      <c r="KT39" s="102"/>
      <c r="KU39" s="102" t="str">
        <f>ResultsCalc(Players!$E39,Players!$G39,Players!KR39,Players!KT39)</f>
        <v xml:space="preserve"> </v>
      </c>
      <c r="KV39" s="101"/>
      <c r="KW39" s="10" t="s">
        <v>6</v>
      </c>
      <c r="KX39" s="102"/>
      <c r="KY39" s="102" t="str">
        <f>ResultsCalc(Players!$E39,Players!$G39,Players!KV39,Players!KX39)</f>
        <v xml:space="preserve"> </v>
      </c>
      <c r="KZ39" s="101"/>
      <c r="LA39" s="10" t="s">
        <v>6</v>
      </c>
      <c r="LB39" s="102"/>
      <c r="LC39" s="102" t="str">
        <f>ResultsCalc(Players!$E39,Players!$G39,Players!KZ39,Players!LB39)</f>
        <v xml:space="preserve"> </v>
      </c>
      <c r="LD39" s="101"/>
      <c r="LE39" s="10" t="s">
        <v>6</v>
      </c>
      <c r="LF39" s="102"/>
      <c r="LG39" s="102" t="str">
        <f>ResultsCalc(Players!$E39,Players!$G39,Players!LD39,Players!LF39)</f>
        <v xml:space="preserve"> </v>
      </c>
      <c r="LH39" s="101"/>
      <c r="LI39" s="10" t="s">
        <v>6</v>
      </c>
      <c r="LJ39" s="102"/>
      <c r="LK39" s="102" t="str">
        <f>ResultsCalc(Players!$E39,Players!$G39,Players!LH39,Players!LJ39)</f>
        <v xml:space="preserve"> </v>
      </c>
      <c r="LL39" s="101"/>
      <c r="LM39" s="10" t="s">
        <v>6</v>
      </c>
      <c r="LN39" s="102"/>
      <c r="LO39" s="102" t="str">
        <f>ResultsCalc(Players!$E39,Players!$G39,Players!LL39,Players!LN39)</f>
        <v xml:space="preserve"> </v>
      </c>
      <c r="LQ39" s="6">
        <f t="shared" si="0"/>
        <v>0</v>
      </c>
    </row>
    <row r="40" spans="1:329" ht="15.75" x14ac:dyDescent="0.25">
      <c r="A40" s="8">
        <v>43277</v>
      </c>
      <c r="B40" s="38">
        <v>38</v>
      </c>
      <c r="C40" s="60" t="s">
        <v>85</v>
      </c>
      <c r="D40" s="60" t="s">
        <v>7</v>
      </c>
      <c r="E40" s="81"/>
      <c r="F40" s="74" t="s">
        <v>6</v>
      </c>
      <c r="G40" s="83"/>
      <c r="H40" s="101">
        <v>1</v>
      </c>
      <c r="I40" s="10" t="s">
        <v>6</v>
      </c>
      <c r="J40" s="102">
        <v>1</v>
      </c>
      <c r="K40" s="11" t="str">
        <f>ResultsCalc(Players!$E40,Players!$G40,Players!H40,Players!J40)</f>
        <v xml:space="preserve"> </v>
      </c>
      <c r="L40" s="101">
        <v>0</v>
      </c>
      <c r="M40" s="10" t="s">
        <v>6</v>
      </c>
      <c r="N40" s="102">
        <v>2</v>
      </c>
      <c r="O40" s="11" t="str">
        <f>ResultsCalc(Players!$E40,Players!$G40,Players!L40,Players!N40)</f>
        <v xml:space="preserve"> </v>
      </c>
      <c r="P40" s="101">
        <v>0</v>
      </c>
      <c r="Q40" s="10" t="s">
        <v>6</v>
      </c>
      <c r="R40" s="102">
        <v>3</v>
      </c>
      <c r="S40" s="102" t="str">
        <f>ResultsCalc(Players!$E40,Players!$G40,Players!P40,Players!R40)</f>
        <v xml:space="preserve"> </v>
      </c>
      <c r="T40" s="9">
        <v>0</v>
      </c>
      <c r="U40" s="10" t="s">
        <v>6</v>
      </c>
      <c r="V40" s="11">
        <v>2</v>
      </c>
      <c r="W40" s="11" t="str">
        <f>ResultsCalc(Players!$E40,Players!$G40,Players!T40,Players!V40)</f>
        <v xml:space="preserve"> </v>
      </c>
      <c r="X40" s="9">
        <v>1</v>
      </c>
      <c r="Y40" s="10" t="s">
        <v>6</v>
      </c>
      <c r="Z40" s="11">
        <v>3</v>
      </c>
      <c r="AA40" s="11" t="str">
        <f>ResultsCalc(Players!$E40,Players!$G40,Players!X40,Players!Z40)</f>
        <v xml:space="preserve"> </v>
      </c>
      <c r="AB40" s="9">
        <v>0</v>
      </c>
      <c r="AC40" s="10" t="s">
        <v>6</v>
      </c>
      <c r="AD40" s="11">
        <v>3</v>
      </c>
      <c r="AE40" s="11" t="str">
        <f>ResultsCalc(Players!$E40,Players!$G40,Players!AB40,Players!AD40)</f>
        <v xml:space="preserve"> </v>
      </c>
      <c r="AF40" s="9">
        <v>0</v>
      </c>
      <c r="AG40" s="10" t="s">
        <v>6</v>
      </c>
      <c r="AH40" s="11">
        <v>3</v>
      </c>
      <c r="AI40" s="11" t="str">
        <f>ResultsCalc(Players!$E40,Players!$G40,Players!AF40,Players!AH40)</f>
        <v xml:space="preserve"> </v>
      </c>
      <c r="AJ40" s="9">
        <v>1</v>
      </c>
      <c r="AK40" s="10" t="s">
        <v>6</v>
      </c>
      <c r="AL40" s="11">
        <v>2</v>
      </c>
      <c r="AM40" s="11" t="str">
        <f>ResultsCalc(Players!$E40,Players!$G40,Players!AJ40,Players!AL40)</f>
        <v xml:space="preserve"> </v>
      </c>
      <c r="AN40" s="9">
        <v>0</v>
      </c>
      <c r="AO40" s="10" t="s">
        <v>6</v>
      </c>
      <c r="AP40" s="11">
        <v>3</v>
      </c>
      <c r="AQ40" s="11" t="str">
        <f>ResultsCalc(Players!$E40,Players!$G40,Players!AN40,Players!AP40)</f>
        <v xml:space="preserve"> </v>
      </c>
      <c r="AR40" s="9">
        <v>1</v>
      </c>
      <c r="AS40" s="10" t="s">
        <v>6</v>
      </c>
      <c r="AT40" s="11">
        <v>4</v>
      </c>
      <c r="AU40" s="11" t="str">
        <f>ResultsCalc(Players!$E40,Players!$G40,Players!AR40,Players!AT40)</f>
        <v xml:space="preserve"> </v>
      </c>
      <c r="AV40" s="9">
        <v>0</v>
      </c>
      <c r="AW40" s="10" t="s">
        <v>6</v>
      </c>
      <c r="AX40" s="11">
        <v>1</v>
      </c>
      <c r="AY40" s="11" t="str">
        <f>ResultsCalc(Players!$E40,Players!$G40,Players!AV40,Players!AX40)</f>
        <v xml:space="preserve"> </v>
      </c>
      <c r="AZ40" s="9">
        <v>0</v>
      </c>
      <c r="BA40" s="10" t="s">
        <v>6</v>
      </c>
      <c r="BB40" s="11">
        <v>2</v>
      </c>
      <c r="BC40" s="11" t="str">
        <f>ResultsCalc(Players!$E40,Players!$G40,Players!AZ40,Players!BB40)</f>
        <v xml:space="preserve"> </v>
      </c>
      <c r="BD40" s="9">
        <v>0</v>
      </c>
      <c r="BE40" s="10" t="s">
        <v>6</v>
      </c>
      <c r="BF40" s="11">
        <v>2</v>
      </c>
      <c r="BG40" s="11" t="str">
        <f>ResultsCalc(Players!$E40,Players!$G40,Players!BD40,Players!BF40)</f>
        <v xml:space="preserve"> </v>
      </c>
      <c r="BH40" s="101">
        <v>1</v>
      </c>
      <c r="BI40" s="10" t="s">
        <v>6</v>
      </c>
      <c r="BJ40" s="102">
        <v>3</v>
      </c>
      <c r="BK40" s="11" t="str">
        <f>ResultsCalc(Players!$E40,Players!$G40,Players!BH40,Players!BJ40)</f>
        <v xml:space="preserve"> </v>
      </c>
      <c r="BL40" s="9">
        <v>1</v>
      </c>
      <c r="BM40" s="10" t="s">
        <v>6</v>
      </c>
      <c r="BN40" s="11">
        <v>2</v>
      </c>
      <c r="BO40" s="11" t="str">
        <f>ResultsCalc(Players!$E40,Players!$G40,Players!BL40,Players!BN40)</f>
        <v xml:space="preserve"> </v>
      </c>
      <c r="BP40" s="9">
        <v>0</v>
      </c>
      <c r="BQ40" s="10" t="s">
        <v>6</v>
      </c>
      <c r="BR40" s="11">
        <v>3</v>
      </c>
      <c r="BS40" s="11" t="str">
        <f>ResultsCalc(Players!$E40,Players!$G40,Players!BP40,Players!BR40)</f>
        <v xml:space="preserve"> </v>
      </c>
      <c r="BT40" s="9">
        <v>0</v>
      </c>
      <c r="BU40" s="10" t="s">
        <v>6</v>
      </c>
      <c r="BV40" s="11">
        <v>2</v>
      </c>
      <c r="BW40" s="11" t="str">
        <f>ResultsCalc(Players!$E40,Players!$G40,Players!BT40,Players!BV40)</f>
        <v xml:space="preserve"> </v>
      </c>
      <c r="BX40" s="9">
        <v>0</v>
      </c>
      <c r="BY40" s="10" t="s">
        <v>6</v>
      </c>
      <c r="BZ40" s="11">
        <v>1</v>
      </c>
      <c r="CA40" s="11" t="str">
        <f>ResultsCalc(Players!$E40,Players!$G40,Players!BX40,Players!BZ40)</f>
        <v xml:space="preserve"> </v>
      </c>
      <c r="CB40" s="9">
        <v>0</v>
      </c>
      <c r="CC40" s="10" t="s">
        <v>6</v>
      </c>
      <c r="CD40" s="11">
        <v>2</v>
      </c>
      <c r="CE40" s="11" t="str">
        <f>ResultsCalc(Players!$E40,Players!$G40,Players!CB40,Players!CD40)</f>
        <v xml:space="preserve"> </v>
      </c>
      <c r="CF40" s="9">
        <v>1</v>
      </c>
      <c r="CG40" s="10" t="s">
        <v>6</v>
      </c>
      <c r="CH40" s="11">
        <v>4</v>
      </c>
      <c r="CI40" s="11" t="str">
        <f>ResultsCalc(Players!$E40,Players!$G40,Players!CF40,Players!CH40)</f>
        <v xml:space="preserve"> </v>
      </c>
      <c r="CJ40" s="9">
        <v>1</v>
      </c>
      <c r="CK40" s="10" t="s">
        <v>6</v>
      </c>
      <c r="CL40" s="11">
        <v>3</v>
      </c>
      <c r="CM40" s="11" t="str">
        <f>ResultsCalc(Players!$E40,Players!$G40,Players!CJ40,Players!CL40)</f>
        <v xml:space="preserve"> </v>
      </c>
      <c r="CN40" s="9">
        <v>0</v>
      </c>
      <c r="CO40" s="10" t="s">
        <v>6</v>
      </c>
      <c r="CP40" s="11">
        <v>1</v>
      </c>
      <c r="CQ40" s="11" t="str">
        <f>ResultsCalc(Players!$E40,Players!$G40,Players!CN40,Players!CP40)</f>
        <v xml:space="preserve"> </v>
      </c>
      <c r="CR40" s="9">
        <v>0</v>
      </c>
      <c r="CS40" s="10" t="s">
        <v>6</v>
      </c>
      <c r="CT40" s="11">
        <v>2</v>
      </c>
      <c r="CU40" s="11" t="str">
        <f>ResultsCalc(Players!$E40,Players!$G40,Players!CR40,Players!CT40)</f>
        <v xml:space="preserve"> </v>
      </c>
      <c r="CV40" s="9">
        <v>2</v>
      </c>
      <c r="CW40" s="10" t="s">
        <v>6</v>
      </c>
      <c r="CX40" s="11">
        <v>1</v>
      </c>
      <c r="CY40" s="11" t="str">
        <f>ResultsCalc(Players!$E40,Players!$G40,Players!CV40,Players!CX40)</f>
        <v xml:space="preserve"> </v>
      </c>
      <c r="CZ40" s="9">
        <v>0</v>
      </c>
      <c r="DA40" s="10" t="s">
        <v>6</v>
      </c>
      <c r="DB40" s="11">
        <v>2</v>
      </c>
      <c r="DC40" s="11" t="str">
        <f>ResultsCalc(Players!$E40,Players!$G40,Players!CZ40,Players!DB40)</f>
        <v xml:space="preserve"> </v>
      </c>
      <c r="DD40" s="9">
        <v>0</v>
      </c>
      <c r="DE40" s="10" t="s">
        <v>6</v>
      </c>
      <c r="DF40" s="11">
        <v>4</v>
      </c>
      <c r="DG40" s="11" t="str">
        <f>ResultsCalc(Players!$E40,Players!$G40,Players!DD40,Players!DF40)</f>
        <v xml:space="preserve"> </v>
      </c>
      <c r="DH40" s="9">
        <v>1</v>
      </c>
      <c r="DI40" s="10" t="s">
        <v>6</v>
      </c>
      <c r="DJ40" s="11">
        <v>1</v>
      </c>
      <c r="DK40" s="11" t="str">
        <f>ResultsCalc(Players!$E40,Players!$G40,Players!DH40,Players!DJ40)</f>
        <v xml:space="preserve"> </v>
      </c>
      <c r="DL40" s="9">
        <v>0</v>
      </c>
      <c r="DM40" s="10" t="s">
        <v>6</v>
      </c>
      <c r="DN40" s="11">
        <v>2</v>
      </c>
      <c r="DO40" s="11" t="str">
        <f>ResultsCalc(Players!$E40,Players!$G40,Players!DL40,Players!DN40)</f>
        <v xml:space="preserve"> </v>
      </c>
      <c r="DP40" s="9">
        <v>0</v>
      </c>
      <c r="DQ40" s="10" t="s">
        <v>6</v>
      </c>
      <c r="DR40" s="11">
        <v>3</v>
      </c>
      <c r="DS40" s="11" t="str">
        <f>ResultsCalc(Players!$E40,Players!$G40,Players!DP40,Players!DR40)</f>
        <v xml:space="preserve"> </v>
      </c>
      <c r="DT40" s="9">
        <v>0</v>
      </c>
      <c r="DU40" s="10" t="s">
        <v>6</v>
      </c>
      <c r="DV40" s="11">
        <v>4</v>
      </c>
      <c r="DW40" s="11" t="str">
        <f>ResultsCalc(Players!$E40,Players!$G40,Players!DT40,Players!DV40)</f>
        <v xml:space="preserve"> </v>
      </c>
      <c r="DX40" s="9">
        <v>0</v>
      </c>
      <c r="DY40" s="10" t="s">
        <v>6</v>
      </c>
      <c r="DZ40" s="11">
        <v>3</v>
      </c>
      <c r="EA40" s="11" t="str">
        <f>ResultsCalc(Players!$E40,Players!$G40,Players!DX40,Players!DZ40)</f>
        <v xml:space="preserve"> </v>
      </c>
      <c r="EB40" s="9">
        <v>0</v>
      </c>
      <c r="EC40" s="10" t="s">
        <v>6</v>
      </c>
      <c r="ED40" s="11">
        <v>2</v>
      </c>
      <c r="EE40" s="11" t="str">
        <f>ResultsCalc(Players!$E40,Players!$G40,Players!EB40,Players!ED40)</f>
        <v xml:space="preserve"> </v>
      </c>
      <c r="EF40" s="9">
        <v>1</v>
      </c>
      <c r="EG40" s="10" t="s">
        <v>6</v>
      </c>
      <c r="EH40" s="11">
        <v>2</v>
      </c>
      <c r="EI40" s="11" t="str">
        <f>ResultsCalc(Players!$E40,Players!$G40,Players!EF40,Players!EH40)</f>
        <v xml:space="preserve"> </v>
      </c>
      <c r="EJ40" s="9">
        <v>0</v>
      </c>
      <c r="EK40" s="10" t="s">
        <v>6</v>
      </c>
      <c r="EL40" s="11">
        <v>2</v>
      </c>
      <c r="EM40" s="11" t="str">
        <f>ResultsCalc(Players!$E40,Players!$G40,Players!EJ40,Players!EL40)</f>
        <v xml:space="preserve"> </v>
      </c>
      <c r="EN40" s="9">
        <v>0</v>
      </c>
      <c r="EO40" s="10" t="s">
        <v>6</v>
      </c>
      <c r="EP40" s="11">
        <v>2</v>
      </c>
      <c r="EQ40" s="11" t="str">
        <f>ResultsCalc(Players!$E40,Players!$G40,Players!EN40,Players!EP40)</f>
        <v xml:space="preserve"> </v>
      </c>
      <c r="ER40" s="9">
        <v>1</v>
      </c>
      <c r="ES40" s="10" t="s">
        <v>6</v>
      </c>
      <c r="ET40" s="11">
        <v>2</v>
      </c>
      <c r="EU40" s="11" t="str">
        <f>ResultsCalc(Players!$E40,Players!$G40,Players!ER40,Players!ET40)</f>
        <v xml:space="preserve"> </v>
      </c>
      <c r="EV40" s="9">
        <v>0</v>
      </c>
      <c r="EW40" s="10" t="s">
        <v>6</v>
      </c>
      <c r="EX40" s="11">
        <v>4</v>
      </c>
      <c r="EY40" s="11" t="str">
        <f>ResultsCalc(Players!$E40,Players!$G40,Players!EV40,Players!EX40)</f>
        <v xml:space="preserve"> </v>
      </c>
      <c r="EZ40" s="9">
        <v>0</v>
      </c>
      <c r="FA40" s="10" t="s">
        <v>6</v>
      </c>
      <c r="FB40" s="11">
        <v>1</v>
      </c>
      <c r="FC40" s="11" t="str">
        <f>ResultsCalc(Players!$E40,Players!$G40,Players!EZ40,Players!FB40)</f>
        <v xml:space="preserve"> </v>
      </c>
      <c r="FD40" s="9">
        <v>0</v>
      </c>
      <c r="FE40" s="10" t="s">
        <v>6</v>
      </c>
      <c r="FF40" s="11">
        <v>2</v>
      </c>
      <c r="FG40" s="11" t="str">
        <f>ResultsCalc(Players!$E40,Players!$G40,Players!FD40,Players!FF40)</f>
        <v xml:space="preserve"> </v>
      </c>
      <c r="FH40" s="9">
        <v>0</v>
      </c>
      <c r="FI40" s="10" t="s">
        <v>6</v>
      </c>
      <c r="FJ40" s="11">
        <v>2</v>
      </c>
      <c r="FK40" s="11" t="str">
        <f>ResultsCalc(Players!$E40,Players!$G40,Players!FH40,Players!FJ40)</f>
        <v xml:space="preserve"> </v>
      </c>
      <c r="FL40" s="9">
        <v>0</v>
      </c>
      <c r="FM40" s="10" t="s">
        <v>6</v>
      </c>
      <c r="FN40" s="11">
        <v>2</v>
      </c>
      <c r="FO40" s="11" t="str">
        <f>ResultsCalc(Players!$E40,Players!$G40,Players!FL40,Players!FN40)</f>
        <v xml:space="preserve"> </v>
      </c>
      <c r="FP40" s="9">
        <v>0</v>
      </c>
      <c r="FQ40" s="10" t="s">
        <v>6</v>
      </c>
      <c r="FR40" s="11">
        <v>2</v>
      </c>
      <c r="FS40" s="11" t="str">
        <f>ResultsCalc(Players!$E40,Players!$G40,Players!FP40,Players!FR40)</f>
        <v xml:space="preserve"> </v>
      </c>
      <c r="FT40" s="9">
        <v>1</v>
      </c>
      <c r="FU40" s="10" t="s">
        <v>6</v>
      </c>
      <c r="FV40" s="11">
        <v>1</v>
      </c>
      <c r="FW40" s="11" t="str">
        <f>ResultsCalc(Players!$E40,Players!$G40,Players!FT40,Players!FV40)</f>
        <v xml:space="preserve"> </v>
      </c>
      <c r="FX40" s="9">
        <v>0</v>
      </c>
      <c r="FY40" s="10" t="s">
        <v>6</v>
      </c>
      <c r="FZ40" s="11">
        <v>3</v>
      </c>
      <c r="GA40" s="11" t="str">
        <f>ResultsCalc(Players!$E40,Players!$G40,Players!FX40,Players!FZ40)</f>
        <v xml:space="preserve"> </v>
      </c>
      <c r="GB40" s="9">
        <v>0</v>
      </c>
      <c r="GC40" s="10" t="s">
        <v>6</v>
      </c>
      <c r="GD40" s="11">
        <v>2</v>
      </c>
      <c r="GE40" s="11" t="str">
        <f>ResultsCalc(Players!$E40,Players!$G40,Players!GB40,Players!GD40)</f>
        <v xml:space="preserve"> </v>
      </c>
      <c r="GF40" s="9">
        <v>1</v>
      </c>
      <c r="GG40" s="10" t="s">
        <v>6</v>
      </c>
      <c r="GH40" s="11">
        <v>4</v>
      </c>
      <c r="GI40" s="11" t="str">
        <f>ResultsCalc(Players!$E40,Players!$G40,Players!GF40,Players!GH40)</f>
        <v xml:space="preserve"> </v>
      </c>
      <c r="GJ40" s="9">
        <v>0</v>
      </c>
      <c r="GK40" s="10" t="s">
        <v>6</v>
      </c>
      <c r="GL40" s="11">
        <v>1</v>
      </c>
      <c r="GM40" s="11" t="str">
        <f>ResultsCalc(Players!$E40,Players!$G40,Players!GJ40,Players!GL40)</f>
        <v xml:space="preserve"> </v>
      </c>
      <c r="GN40" s="9">
        <v>0</v>
      </c>
      <c r="GO40" s="10" t="s">
        <v>6</v>
      </c>
      <c r="GP40" s="11">
        <v>2</v>
      </c>
      <c r="GQ40" s="11" t="str">
        <f>ResultsCalc(Players!$E40,Players!$G40,Players!GN40,Players!GP40)</f>
        <v xml:space="preserve"> </v>
      </c>
      <c r="GR40" s="9">
        <v>1</v>
      </c>
      <c r="GS40" s="10" t="s">
        <v>6</v>
      </c>
      <c r="GT40" s="11">
        <v>3</v>
      </c>
      <c r="GU40" s="11" t="str">
        <f>ResultsCalc(Players!$E40,Players!$G40,Players!GR40,Players!GT40)</f>
        <v xml:space="preserve"> </v>
      </c>
      <c r="GV40" s="9">
        <v>0</v>
      </c>
      <c r="GW40" s="10" t="s">
        <v>6</v>
      </c>
      <c r="GX40" s="11">
        <v>3</v>
      </c>
      <c r="GY40" s="11" t="str">
        <f>ResultsCalc(Players!$E40,Players!$G40,Players!GV40,Players!GX40)</f>
        <v xml:space="preserve"> </v>
      </c>
      <c r="GZ40" s="9">
        <v>0</v>
      </c>
      <c r="HA40" s="10" t="s">
        <v>6</v>
      </c>
      <c r="HB40" s="11">
        <v>2</v>
      </c>
      <c r="HC40" s="11" t="str">
        <f>ResultsCalc(Players!$E40,Players!$G40,Players!GZ40,Players!HB40)</f>
        <v xml:space="preserve"> </v>
      </c>
      <c r="HD40" s="9">
        <v>0</v>
      </c>
      <c r="HE40" s="10" t="s">
        <v>6</v>
      </c>
      <c r="HF40" s="11">
        <v>4</v>
      </c>
      <c r="HG40" s="11" t="str">
        <f>ResultsCalc(Players!$E40,Players!$G40,Players!HD40,Players!HF40)</f>
        <v xml:space="preserve"> </v>
      </c>
      <c r="HH40" s="9">
        <v>1</v>
      </c>
      <c r="HI40" s="10" t="s">
        <v>6</v>
      </c>
      <c r="HJ40" s="11">
        <v>3</v>
      </c>
      <c r="HK40" s="11" t="str">
        <f>ResultsCalc(Players!$E40,Players!$G40,Players!HH40,Players!HJ40)</f>
        <v xml:space="preserve"> </v>
      </c>
      <c r="HL40" s="9">
        <v>0</v>
      </c>
      <c r="HM40" s="10" t="s">
        <v>6</v>
      </c>
      <c r="HN40" s="11">
        <v>4</v>
      </c>
      <c r="HO40" s="11" t="str">
        <f>ResultsCalc(Players!$E40,Players!$G40,Players!HL40,Players!HN40)</f>
        <v xml:space="preserve"> </v>
      </c>
      <c r="HP40" s="9">
        <v>1</v>
      </c>
      <c r="HQ40" s="10" t="s">
        <v>6</v>
      </c>
      <c r="HR40" s="11">
        <v>3</v>
      </c>
      <c r="HS40" s="11" t="str">
        <f>ResultsCalc(Players!$E40,Players!$G40,Players!HP40,Players!HR40)</f>
        <v xml:space="preserve"> </v>
      </c>
      <c r="HT40" s="9">
        <v>0</v>
      </c>
      <c r="HU40" s="10" t="s">
        <v>6</v>
      </c>
      <c r="HV40" s="11">
        <v>3</v>
      </c>
      <c r="HW40" s="11" t="str">
        <f>ResultsCalc(Players!$E40,Players!$G40,Players!HT40,Players!HV40)</f>
        <v xml:space="preserve"> </v>
      </c>
      <c r="HX40" s="9">
        <v>1</v>
      </c>
      <c r="HY40" s="10" t="s">
        <v>6</v>
      </c>
      <c r="HZ40" s="11">
        <v>2</v>
      </c>
      <c r="IA40" s="11" t="str">
        <f>ResultsCalc(Players!$E40,Players!$G40,Players!HX40,Players!HZ40)</f>
        <v xml:space="preserve"> </v>
      </c>
      <c r="IB40" s="9">
        <v>0</v>
      </c>
      <c r="IC40" s="10" t="s">
        <v>6</v>
      </c>
      <c r="ID40" s="11">
        <v>2</v>
      </c>
      <c r="IE40" s="11" t="str">
        <f>ResultsCalc(Players!$E40,Players!$G40,Players!IB40,Players!ID40)</f>
        <v xml:space="preserve"> </v>
      </c>
      <c r="IF40" s="9">
        <v>1</v>
      </c>
      <c r="IG40" s="10" t="s">
        <v>6</v>
      </c>
      <c r="IH40" s="11">
        <v>1</v>
      </c>
      <c r="II40" s="11" t="str">
        <f>ResultsCalc(Players!$E40,Players!$G40,Players!IF40,Players!IH40)</f>
        <v xml:space="preserve"> </v>
      </c>
      <c r="IJ40" s="9">
        <v>1</v>
      </c>
      <c r="IK40" s="10" t="s">
        <v>6</v>
      </c>
      <c r="IL40" s="11">
        <v>2</v>
      </c>
      <c r="IM40" s="11" t="str">
        <f>ResultsCalc(Players!$E40,Players!$G40,Players!IJ40,Players!IL40)</f>
        <v xml:space="preserve"> </v>
      </c>
      <c r="IN40" s="9">
        <v>0</v>
      </c>
      <c r="IO40" s="10" t="s">
        <v>6</v>
      </c>
      <c r="IP40" s="11">
        <v>2</v>
      </c>
      <c r="IQ40" s="11" t="str">
        <f>ResultsCalc(Players!$E40,Players!$G40,Players!IN40,Players!IP40)</f>
        <v xml:space="preserve"> </v>
      </c>
      <c r="IR40" s="9">
        <v>0</v>
      </c>
      <c r="IS40" s="10" t="s">
        <v>6</v>
      </c>
      <c r="IT40" s="11">
        <v>3</v>
      </c>
      <c r="IU40" s="11" t="str">
        <f>ResultsCalc(Players!$E40,Players!$G40,Players!IR40,Players!IT40)</f>
        <v xml:space="preserve"> </v>
      </c>
      <c r="IV40" s="101">
        <v>1</v>
      </c>
      <c r="IW40" s="10" t="s">
        <v>6</v>
      </c>
      <c r="IX40" s="102">
        <v>3</v>
      </c>
      <c r="IY40" s="102" t="str">
        <f>ResultsCalc(Players!$E40,Players!$G40,Players!IV40,Players!IX40)</f>
        <v xml:space="preserve"> </v>
      </c>
      <c r="IZ40" s="101">
        <v>0</v>
      </c>
      <c r="JA40" s="10" t="s">
        <v>6</v>
      </c>
      <c r="JB40" s="102">
        <v>2</v>
      </c>
      <c r="JC40" s="102" t="str">
        <f>ResultsCalc(Players!$E40,Players!$G40,Players!IZ40,Players!JB40)</f>
        <v xml:space="preserve"> </v>
      </c>
      <c r="JD40" s="101">
        <v>0</v>
      </c>
      <c r="JE40" s="10" t="s">
        <v>6</v>
      </c>
      <c r="JF40" s="102">
        <v>1</v>
      </c>
      <c r="JG40" s="102" t="str">
        <f>ResultsCalc(Players!$E40,Players!$G40,Players!JD40,Players!JF40)</f>
        <v xml:space="preserve"> </v>
      </c>
      <c r="JH40" s="101">
        <v>0</v>
      </c>
      <c r="JI40" s="10" t="s">
        <v>6</v>
      </c>
      <c r="JJ40" s="102">
        <v>2</v>
      </c>
      <c r="JK40" s="102" t="str">
        <f>ResultsCalc(Players!$E40,Players!$G40,Players!JH40,Players!JJ40)</f>
        <v xml:space="preserve"> </v>
      </c>
      <c r="JL40" s="101">
        <v>0</v>
      </c>
      <c r="JM40" s="10" t="s">
        <v>6</v>
      </c>
      <c r="JN40" s="102">
        <v>4</v>
      </c>
      <c r="JO40" s="102" t="str">
        <f>ResultsCalc(Players!$E40,Players!$G40,Players!JL40,Players!JN40)</f>
        <v xml:space="preserve"> </v>
      </c>
      <c r="JP40" s="101">
        <v>0</v>
      </c>
      <c r="JQ40" s="10" t="s">
        <v>6</v>
      </c>
      <c r="JR40" s="102">
        <v>1</v>
      </c>
      <c r="JS40" s="102" t="str">
        <f>ResultsCalc(Players!$E40,Players!$G40,Players!JP40,Players!JR40)</f>
        <v xml:space="preserve"> </v>
      </c>
      <c r="JT40" s="101">
        <v>1</v>
      </c>
      <c r="JU40" s="10" t="s">
        <v>6</v>
      </c>
      <c r="JV40" s="102">
        <v>4</v>
      </c>
      <c r="JW40" s="102" t="str">
        <f>ResultsCalc(Players!$E40,Players!$G40,Players!JT40,Players!JV40)</f>
        <v xml:space="preserve"> </v>
      </c>
      <c r="JX40" s="101">
        <v>0</v>
      </c>
      <c r="JY40" s="10" t="s">
        <v>6</v>
      </c>
      <c r="JZ40" s="102">
        <v>2</v>
      </c>
      <c r="KA40" s="102" t="str">
        <f>ResultsCalc(Players!$E40,Players!$G40,Players!JX40,Players!JZ40)</f>
        <v xml:space="preserve"> </v>
      </c>
      <c r="KB40" s="101">
        <v>0</v>
      </c>
      <c r="KC40" s="10" t="s">
        <v>6</v>
      </c>
      <c r="KD40" s="102">
        <v>2</v>
      </c>
      <c r="KE40" s="102" t="str">
        <f>ResultsCalc(Players!$E40,Players!$G40,Players!KB40,Players!KD40)</f>
        <v xml:space="preserve"> </v>
      </c>
      <c r="KF40" s="101">
        <v>1</v>
      </c>
      <c r="KG40" s="10" t="s">
        <v>6</v>
      </c>
      <c r="KH40" s="102">
        <v>3</v>
      </c>
      <c r="KI40" s="102" t="str">
        <f>ResultsCalc(Players!$E40,Players!$G40,Players!KF40,Players!KH40)</f>
        <v xml:space="preserve"> </v>
      </c>
      <c r="KJ40" s="101">
        <v>1</v>
      </c>
      <c r="KK40" s="10" t="s">
        <v>6</v>
      </c>
      <c r="KL40" s="102">
        <v>3</v>
      </c>
      <c r="KM40" s="102" t="str">
        <f>ResultsCalc(Players!$E40,Players!$G40,Players!KJ40,Players!KL40)</f>
        <v xml:space="preserve"> </v>
      </c>
      <c r="KN40" s="101"/>
      <c r="KO40" s="10" t="s">
        <v>6</v>
      </c>
      <c r="KP40" s="102"/>
      <c r="KQ40" s="102" t="str">
        <f>ResultsCalc(Players!$E40,Players!$G40,Players!KN40,Players!KP40)</f>
        <v xml:space="preserve"> </v>
      </c>
      <c r="KR40" s="101"/>
      <c r="KS40" s="10" t="s">
        <v>6</v>
      </c>
      <c r="KT40" s="102"/>
      <c r="KU40" s="102" t="str">
        <f>ResultsCalc(Players!$E40,Players!$G40,Players!KR40,Players!KT40)</f>
        <v xml:space="preserve"> </v>
      </c>
      <c r="KV40" s="101"/>
      <c r="KW40" s="10" t="s">
        <v>6</v>
      </c>
      <c r="KX40" s="102"/>
      <c r="KY40" s="102" t="str">
        <f>ResultsCalc(Players!$E40,Players!$G40,Players!KV40,Players!KX40)</f>
        <v xml:space="preserve"> </v>
      </c>
      <c r="KZ40" s="101"/>
      <c r="LA40" s="10" t="s">
        <v>6</v>
      </c>
      <c r="LB40" s="102"/>
      <c r="LC40" s="102" t="str">
        <f>ResultsCalc(Players!$E40,Players!$G40,Players!KZ40,Players!LB40)</f>
        <v xml:space="preserve"> </v>
      </c>
      <c r="LD40" s="101"/>
      <c r="LE40" s="10" t="s">
        <v>6</v>
      </c>
      <c r="LF40" s="102"/>
      <c r="LG40" s="102" t="str">
        <f>ResultsCalc(Players!$E40,Players!$G40,Players!LD40,Players!LF40)</f>
        <v xml:space="preserve"> </v>
      </c>
      <c r="LH40" s="101"/>
      <c r="LI40" s="10" t="s">
        <v>6</v>
      </c>
      <c r="LJ40" s="102"/>
      <c r="LK40" s="102" t="str">
        <f>ResultsCalc(Players!$E40,Players!$G40,Players!LH40,Players!LJ40)</f>
        <v xml:space="preserve"> </v>
      </c>
      <c r="LL40" s="101"/>
      <c r="LM40" s="10" t="s">
        <v>6</v>
      </c>
      <c r="LN40" s="102"/>
      <c r="LO40" s="102" t="str">
        <f>ResultsCalc(Players!$E40,Players!$G40,Players!LL40,Players!LN40)</f>
        <v xml:space="preserve"> </v>
      </c>
      <c r="LQ40" s="6">
        <f t="shared" si="0"/>
        <v>0</v>
      </c>
    </row>
    <row r="41" spans="1:329" ht="15.75" x14ac:dyDescent="0.25">
      <c r="A41" s="8">
        <v>43277</v>
      </c>
      <c r="B41" s="38">
        <v>39</v>
      </c>
      <c r="C41" s="60" t="s">
        <v>86</v>
      </c>
      <c r="D41" s="60" t="s">
        <v>12</v>
      </c>
      <c r="E41" s="81"/>
      <c r="F41" s="74" t="s">
        <v>6</v>
      </c>
      <c r="G41" s="83"/>
      <c r="H41" s="101">
        <v>2</v>
      </c>
      <c r="I41" s="10" t="s">
        <v>6</v>
      </c>
      <c r="J41" s="102">
        <v>1</v>
      </c>
      <c r="K41" s="11" t="str">
        <f>ResultsCalc(Players!$E41,Players!$G41,Players!H41,Players!J41)</f>
        <v xml:space="preserve"> </v>
      </c>
      <c r="L41" s="101">
        <v>0</v>
      </c>
      <c r="M41" s="10" t="s">
        <v>6</v>
      </c>
      <c r="N41" s="102">
        <v>2</v>
      </c>
      <c r="O41" s="11" t="str">
        <f>ResultsCalc(Players!$E41,Players!$G41,Players!L41,Players!N41)</f>
        <v xml:space="preserve"> </v>
      </c>
      <c r="P41" s="101">
        <v>1</v>
      </c>
      <c r="Q41" s="10" t="s">
        <v>6</v>
      </c>
      <c r="R41" s="102">
        <v>2</v>
      </c>
      <c r="S41" s="102" t="str">
        <f>ResultsCalc(Players!$E41,Players!$G41,Players!P41,Players!R41)</f>
        <v xml:space="preserve"> </v>
      </c>
      <c r="T41" s="9">
        <v>0</v>
      </c>
      <c r="U41" s="10" t="s">
        <v>6</v>
      </c>
      <c r="V41" s="11">
        <v>1</v>
      </c>
      <c r="W41" s="11" t="str">
        <f>ResultsCalc(Players!$E41,Players!$G41,Players!T41,Players!V41)</f>
        <v xml:space="preserve"> </v>
      </c>
      <c r="X41" s="9">
        <v>1</v>
      </c>
      <c r="Y41" s="10" t="s">
        <v>6</v>
      </c>
      <c r="Z41" s="11">
        <v>3</v>
      </c>
      <c r="AA41" s="11" t="str">
        <f>ResultsCalc(Players!$E41,Players!$G41,Players!X41,Players!Z41)</f>
        <v xml:space="preserve"> </v>
      </c>
      <c r="AB41" s="9">
        <v>0</v>
      </c>
      <c r="AC41" s="10" t="s">
        <v>6</v>
      </c>
      <c r="AD41" s="11">
        <v>2</v>
      </c>
      <c r="AE41" s="11" t="str">
        <f>ResultsCalc(Players!$E41,Players!$G41,Players!AB41,Players!AD41)</f>
        <v xml:space="preserve"> </v>
      </c>
      <c r="AF41" s="9">
        <v>1</v>
      </c>
      <c r="AG41" s="10" t="s">
        <v>6</v>
      </c>
      <c r="AH41" s="11">
        <v>3</v>
      </c>
      <c r="AI41" s="11" t="str">
        <f>ResultsCalc(Players!$E41,Players!$G41,Players!AF41,Players!AH41)</f>
        <v xml:space="preserve"> </v>
      </c>
      <c r="AJ41" s="9">
        <v>1</v>
      </c>
      <c r="AK41" s="10" t="s">
        <v>6</v>
      </c>
      <c r="AL41" s="11">
        <v>2</v>
      </c>
      <c r="AM41" s="11" t="str">
        <f>ResultsCalc(Players!$E41,Players!$G41,Players!AJ41,Players!AL41)</f>
        <v xml:space="preserve"> </v>
      </c>
      <c r="AN41" s="9">
        <v>1</v>
      </c>
      <c r="AO41" s="10" t="s">
        <v>6</v>
      </c>
      <c r="AP41" s="11">
        <v>3</v>
      </c>
      <c r="AQ41" s="11" t="str">
        <f>ResultsCalc(Players!$E41,Players!$G41,Players!AN41,Players!AP41)</f>
        <v xml:space="preserve"> </v>
      </c>
      <c r="AR41" s="9">
        <v>1</v>
      </c>
      <c r="AS41" s="10" t="s">
        <v>6</v>
      </c>
      <c r="AT41" s="11">
        <v>3</v>
      </c>
      <c r="AU41" s="11" t="str">
        <f>ResultsCalc(Players!$E41,Players!$G41,Players!AR41,Players!AT41)</f>
        <v xml:space="preserve"> </v>
      </c>
      <c r="AV41" s="9">
        <v>1</v>
      </c>
      <c r="AW41" s="10" t="s">
        <v>6</v>
      </c>
      <c r="AX41" s="11">
        <v>2</v>
      </c>
      <c r="AY41" s="11" t="str">
        <f>ResultsCalc(Players!$E41,Players!$G41,Players!AV41,Players!AX41)</f>
        <v xml:space="preserve"> </v>
      </c>
      <c r="AZ41" s="9">
        <v>1</v>
      </c>
      <c r="BA41" s="10" t="s">
        <v>6</v>
      </c>
      <c r="BB41" s="11">
        <v>2</v>
      </c>
      <c r="BC41" s="11" t="str">
        <f>ResultsCalc(Players!$E41,Players!$G41,Players!AZ41,Players!BB41)</f>
        <v xml:space="preserve"> </v>
      </c>
      <c r="BD41" s="9">
        <v>1</v>
      </c>
      <c r="BE41" s="10" t="s">
        <v>6</v>
      </c>
      <c r="BF41" s="11">
        <v>2</v>
      </c>
      <c r="BG41" s="11" t="str">
        <f>ResultsCalc(Players!$E41,Players!$G41,Players!BD41,Players!BF41)</f>
        <v xml:space="preserve"> </v>
      </c>
      <c r="BH41" s="101">
        <v>1</v>
      </c>
      <c r="BI41" s="10" t="s">
        <v>6</v>
      </c>
      <c r="BJ41" s="102">
        <v>3</v>
      </c>
      <c r="BK41" s="11" t="str">
        <f>ResultsCalc(Players!$E41,Players!$G41,Players!BH41,Players!BJ41)</f>
        <v xml:space="preserve"> </v>
      </c>
      <c r="BL41" s="9">
        <v>1</v>
      </c>
      <c r="BM41" s="10" t="s">
        <v>6</v>
      </c>
      <c r="BN41" s="11">
        <v>2</v>
      </c>
      <c r="BO41" s="11" t="str">
        <f>ResultsCalc(Players!$E41,Players!$G41,Players!BL41,Players!BN41)</f>
        <v xml:space="preserve"> </v>
      </c>
      <c r="BP41" s="9">
        <v>1</v>
      </c>
      <c r="BQ41" s="10" t="s">
        <v>6</v>
      </c>
      <c r="BR41" s="11">
        <v>2</v>
      </c>
      <c r="BS41" s="11" t="str">
        <f>ResultsCalc(Players!$E41,Players!$G41,Players!BP41,Players!BR41)</f>
        <v xml:space="preserve"> </v>
      </c>
      <c r="BT41" s="9">
        <v>1</v>
      </c>
      <c r="BU41" s="10" t="s">
        <v>6</v>
      </c>
      <c r="BV41" s="11">
        <v>2</v>
      </c>
      <c r="BW41" s="11" t="str">
        <f>ResultsCalc(Players!$E41,Players!$G41,Players!BT41,Players!BV41)</f>
        <v xml:space="preserve"> </v>
      </c>
      <c r="BX41" s="9">
        <v>1</v>
      </c>
      <c r="BY41" s="10" t="s">
        <v>6</v>
      </c>
      <c r="BZ41" s="11">
        <v>2</v>
      </c>
      <c r="CA41" s="11" t="str">
        <f>ResultsCalc(Players!$E41,Players!$G41,Players!BX41,Players!BZ41)</f>
        <v xml:space="preserve"> </v>
      </c>
      <c r="CB41" s="9">
        <v>0</v>
      </c>
      <c r="CC41" s="10" t="s">
        <v>6</v>
      </c>
      <c r="CD41" s="11">
        <v>2</v>
      </c>
      <c r="CE41" s="11" t="str">
        <f>ResultsCalc(Players!$E41,Players!$G41,Players!CB41,Players!CD41)</f>
        <v xml:space="preserve"> </v>
      </c>
      <c r="CF41" s="9">
        <v>1</v>
      </c>
      <c r="CG41" s="10" t="s">
        <v>6</v>
      </c>
      <c r="CH41" s="11">
        <v>3</v>
      </c>
      <c r="CI41" s="11" t="str">
        <f>ResultsCalc(Players!$E41,Players!$G41,Players!CF41,Players!CH41)</f>
        <v xml:space="preserve"> </v>
      </c>
      <c r="CJ41" s="9">
        <v>1</v>
      </c>
      <c r="CK41" s="10" t="s">
        <v>6</v>
      </c>
      <c r="CL41" s="11">
        <v>3</v>
      </c>
      <c r="CM41" s="11" t="str">
        <f>ResultsCalc(Players!$E41,Players!$G41,Players!CJ41,Players!CL41)</f>
        <v xml:space="preserve"> </v>
      </c>
      <c r="CN41" s="9">
        <v>1</v>
      </c>
      <c r="CO41" s="10" t="s">
        <v>6</v>
      </c>
      <c r="CP41" s="11">
        <v>1</v>
      </c>
      <c r="CQ41" s="11" t="str">
        <f>ResultsCalc(Players!$E41,Players!$G41,Players!CN41,Players!CP41)</f>
        <v xml:space="preserve"> </v>
      </c>
      <c r="CR41" s="9">
        <v>1</v>
      </c>
      <c r="CS41" s="10" t="s">
        <v>6</v>
      </c>
      <c r="CT41" s="11">
        <v>2</v>
      </c>
      <c r="CU41" s="11" t="str">
        <f>ResultsCalc(Players!$E41,Players!$G41,Players!CR41,Players!CT41)</f>
        <v xml:space="preserve"> </v>
      </c>
      <c r="CV41" s="9">
        <v>1</v>
      </c>
      <c r="CW41" s="10" t="s">
        <v>6</v>
      </c>
      <c r="CX41" s="11">
        <v>1</v>
      </c>
      <c r="CY41" s="11" t="str">
        <f>ResultsCalc(Players!$E41,Players!$G41,Players!CV41,Players!CX41)</f>
        <v xml:space="preserve"> </v>
      </c>
      <c r="CZ41" s="9">
        <v>1</v>
      </c>
      <c r="DA41" s="10" t="s">
        <v>6</v>
      </c>
      <c r="DB41" s="11">
        <v>2</v>
      </c>
      <c r="DC41" s="11" t="str">
        <f>ResultsCalc(Players!$E41,Players!$G41,Players!CZ41,Players!DB41)</f>
        <v xml:space="preserve"> </v>
      </c>
      <c r="DD41" s="9">
        <v>1</v>
      </c>
      <c r="DE41" s="10" t="s">
        <v>6</v>
      </c>
      <c r="DF41" s="11">
        <v>3</v>
      </c>
      <c r="DG41" s="11" t="str">
        <f>ResultsCalc(Players!$E41,Players!$G41,Players!DD41,Players!DF41)</f>
        <v xml:space="preserve"> </v>
      </c>
      <c r="DH41" s="9">
        <v>1</v>
      </c>
      <c r="DI41" s="10" t="s">
        <v>6</v>
      </c>
      <c r="DJ41" s="11">
        <v>1</v>
      </c>
      <c r="DK41" s="11" t="str">
        <f>ResultsCalc(Players!$E41,Players!$G41,Players!DH41,Players!DJ41)</f>
        <v xml:space="preserve"> </v>
      </c>
      <c r="DL41" s="9">
        <v>1</v>
      </c>
      <c r="DM41" s="10" t="s">
        <v>6</v>
      </c>
      <c r="DN41" s="11">
        <v>2</v>
      </c>
      <c r="DO41" s="11" t="str">
        <f>ResultsCalc(Players!$E41,Players!$G41,Players!DL41,Players!DN41)</f>
        <v xml:space="preserve"> </v>
      </c>
      <c r="DP41" s="9">
        <v>2</v>
      </c>
      <c r="DQ41" s="10" t="s">
        <v>6</v>
      </c>
      <c r="DR41" s="11">
        <v>2</v>
      </c>
      <c r="DS41" s="11" t="str">
        <f>ResultsCalc(Players!$E41,Players!$G41,Players!DP41,Players!DR41)</f>
        <v xml:space="preserve"> </v>
      </c>
      <c r="DT41" s="9">
        <v>0</v>
      </c>
      <c r="DU41" s="10" t="s">
        <v>6</v>
      </c>
      <c r="DV41" s="11">
        <v>2</v>
      </c>
      <c r="DW41" s="11" t="str">
        <f>ResultsCalc(Players!$E41,Players!$G41,Players!DT41,Players!DV41)</f>
        <v xml:space="preserve"> </v>
      </c>
      <c r="DX41" s="9">
        <v>1</v>
      </c>
      <c r="DY41" s="10" t="s">
        <v>6</v>
      </c>
      <c r="DZ41" s="11">
        <v>2</v>
      </c>
      <c r="EA41" s="11" t="str">
        <f>ResultsCalc(Players!$E41,Players!$G41,Players!DX41,Players!DZ41)</f>
        <v xml:space="preserve"> </v>
      </c>
      <c r="EB41" s="9">
        <v>0</v>
      </c>
      <c r="EC41" s="10" t="s">
        <v>6</v>
      </c>
      <c r="ED41" s="11">
        <v>2</v>
      </c>
      <c r="EE41" s="11" t="str">
        <f>ResultsCalc(Players!$E41,Players!$G41,Players!EB41,Players!ED41)</f>
        <v xml:space="preserve"> </v>
      </c>
      <c r="EF41" s="9">
        <v>1</v>
      </c>
      <c r="EG41" s="10" t="s">
        <v>6</v>
      </c>
      <c r="EH41" s="11">
        <v>1</v>
      </c>
      <c r="EI41" s="11" t="str">
        <f>ResultsCalc(Players!$E41,Players!$G41,Players!EF41,Players!EH41)</f>
        <v xml:space="preserve"> </v>
      </c>
      <c r="EJ41" s="9">
        <v>1</v>
      </c>
      <c r="EK41" s="10" t="s">
        <v>6</v>
      </c>
      <c r="EL41" s="11">
        <v>3</v>
      </c>
      <c r="EM41" s="11" t="str">
        <f>ResultsCalc(Players!$E41,Players!$G41,Players!EJ41,Players!EL41)</f>
        <v xml:space="preserve"> </v>
      </c>
      <c r="EN41" s="9">
        <v>1</v>
      </c>
      <c r="EO41" s="10" t="s">
        <v>6</v>
      </c>
      <c r="EP41" s="11">
        <v>2</v>
      </c>
      <c r="EQ41" s="11" t="str">
        <f>ResultsCalc(Players!$E41,Players!$G41,Players!EN41,Players!EP41)</f>
        <v xml:space="preserve"> </v>
      </c>
      <c r="ER41" s="9">
        <v>0</v>
      </c>
      <c r="ES41" s="10" t="s">
        <v>6</v>
      </c>
      <c r="ET41" s="11">
        <v>2</v>
      </c>
      <c r="EU41" s="11" t="str">
        <f>ResultsCalc(Players!$E41,Players!$G41,Players!ER41,Players!ET41)</f>
        <v xml:space="preserve"> </v>
      </c>
      <c r="EV41" s="9">
        <v>2</v>
      </c>
      <c r="EW41" s="10" t="s">
        <v>6</v>
      </c>
      <c r="EX41" s="11">
        <v>4</v>
      </c>
      <c r="EY41" s="11" t="str">
        <f>ResultsCalc(Players!$E41,Players!$G41,Players!EV41,Players!EX41)</f>
        <v xml:space="preserve"> </v>
      </c>
      <c r="EZ41" s="9">
        <v>0</v>
      </c>
      <c r="FA41" s="10" t="s">
        <v>6</v>
      </c>
      <c r="FB41" s="11">
        <v>2</v>
      </c>
      <c r="FC41" s="11" t="str">
        <f>ResultsCalc(Players!$E41,Players!$G41,Players!EZ41,Players!FB41)</f>
        <v xml:space="preserve"> </v>
      </c>
      <c r="FD41" s="9">
        <v>0</v>
      </c>
      <c r="FE41" s="10" t="s">
        <v>6</v>
      </c>
      <c r="FF41" s="11">
        <v>2</v>
      </c>
      <c r="FG41" s="11" t="str">
        <f>ResultsCalc(Players!$E41,Players!$G41,Players!FD41,Players!FF41)</f>
        <v xml:space="preserve"> </v>
      </c>
      <c r="FH41" s="9">
        <v>1</v>
      </c>
      <c r="FI41" s="10" t="s">
        <v>6</v>
      </c>
      <c r="FJ41" s="11">
        <v>3</v>
      </c>
      <c r="FK41" s="11" t="str">
        <f>ResultsCalc(Players!$E41,Players!$G41,Players!FH41,Players!FJ41)</f>
        <v xml:space="preserve"> </v>
      </c>
      <c r="FL41" s="9">
        <v>0</v>
      </c>
      <c r="FM41" s="10" t="s">
        <v>6</v>
      </c>
      <c r="FN41" s="11">
        <v>4</v>
      </c>
      <c r="FO41" s="11" t="str">
        <f>ResultsCalc(Players!$E41,Players!$G41,Players!FL41,Players!FN41)</f>
        <v xml:space="preserve"> </v>
      </c>
      <c r="FP41" s="9">
        <v>0</v>
      </c>
      <c r="FQ41" s="10" t="s">
        <v>6</v>
      </c>
      <c r="FR41" s="11">
        <v>2</v>
      </c>
      <c r="FS41" s="11" t="str">
        <f>ResultsCalc(Players!$E41,Players!$G41,Players!FP41,Players!FR41)</f>
        <v xml:space="preserve"> </v>
      </c>
      <c r="FT41" s="9">
        <v>1</v>
      </c>
      <c r="FU41" s="10" t="s">
        <v>6</v>
      </c>
      <c r="FV41" s="11">
        <v>2</v>
      </c>
      <c r="FW41" s="11" t="str">
        <f>ResultsCalc(Players!$E41,Players!$G41,Players!FT41,Players!FV41)</f>
        <v xml:space="preserve"> </v>
      </c>
      <c r="FX41" s="9">
        <v>1</v>
      </c>
      <c r="FY41" s="10" t="s">
        <v>6</v>
      </c>
      <c r="FZ41" s="11">
        <v>3</v>
      </c>
      <c r="GA41" s="11" t="str">
        <f>ResultsCalc(Players!$E41,Players!$G41,Players!FX41,Players!FZ41)</f>
        <v xml:space="preserve"> </v>
      </c>
      <c r="GB41" s="9">
        <v>1</v>
      </c>
      <c r="GC41" s="10" t="s">
        <v>6</v>
      </c>
      <c r="GD41" s="11">
        <v>2</v>
      </c>
      <c r="GE41" s="11" t="str">
        <f>ResultsCalc(Players!$E41,Players!$G41,Players!GB41,Players!GD41)</f>
        <v xml:space="preserve"> </v>
      </c>
      <c r="GF41" s="9">
        <v>0</v>
      </c>
      <c r="GG41" s="10" t="s">
        <v>6</v>
      </c>
      <c r="GH41" s="11">
        <v>2</v>
      </c>
      <c r="GI41" s="11" t="str">
        <f>ResultsCalc(Players!$E41,Players!$G41,Players!GF41,Players!GH41)</f>
        <v xml:space="preserve"> </v>
      </c>
      <c r="GJ41" s="9">
        <v>0</v>
      </c>
      <c r="GK41" s="10" t="s">
        <v>6</v>
      </c>
      <c r="GL41" s="11">
        <v>2</v>
      </c>
      <c r="GM41" s="11" t="str">
        <f>ResultsCalc(Players!$E41,Players!$G41,Players!GJ41,Players!GL41)</f>
        <v xml:space="preserve"> </v>
      </c>
      <c r="GN41" s="9">
        <v>1</v>
      </c>
      <c r="GO41" s="10" t="s">
        <v>6</v>
      </c>
      <c r="GP41" s="11">
        <v>1</v>
      </c>
      <c r="GQ41" s="11" t="str">
        <f>ResultsCalc(Players!$E41,Players!$G41,Players!GN41,Players!GP41)</f>
        <v xml:space="preserve"> </v>
      </c>
      <c r="GR41" s="9">
        <v>2</v>
      </c>
      <c r="GS41" s="10" t="s">
        <v>6</v>
      </c>
      <c r="GT41" s="11">
        <v>2</v>
      </c>
      <c r="GU41" s="11" t="str">
        <f>ResultsCalc(Players!$E41,Players!$G41,Players!GR41,Players!GT41)</f>
        <v xml:space="preserve"> </v>
      </c>
      <c r="GV41" s="9">
        <v>2</v>
      </c>
      <c r="GW41" s="10" t="s">
        <v>6</v>
      </c>
      <c r="GX41" s="11">
        <v>2</v>
      </c>
      <c r="GY41" s="11" t="str">
        <f>ResultsCalc(Players!$E41,Players!$G41,Players!GV41,Players!GX41)</f>
        <v xml:space="preserve"> </v>
      </c>
      <c r="GZ41" s="9">
        <v>0</v>
      </c>
      <c r="HA41" s="10" t="s">
        <v>6</v>
      </c>
      <c r="HB41" s="11">
        <v>3</v>
      </c>
      <c r="HC41" s="11" t="str">
        <f>ResultsCalc(Players!$E41,Players!$G41,Players!GZ41,Players!HB41)</f>
        <v xml:space="preserve"> </v>
      </c>
      <c r="HD41" s="9">
        <v>1</v>
      </c>
      <c r="HE41" s="10" t="s">
        <v>6</v>
      </c>
      <c r="HF41" s="11">
        <v>3</v>
      </c>
      <c r="HG41" s="11" t="str">
        <f>ResultsCalc(Players!$E41,Players!$G41,Players!HD41,Players!HF41)</f>
        <v xml:space="preserve"> </v>
      </c>
      <c r="HH41" s="9">
        <v>0</v>
      </c>
      <c r="HI41" s="10" t="s">
        <v>6</v>
      </c>
      <c r="HJ41" s="11">
        <v>1</v>
      </c>
      <c r="HK41" s="11" t="str">
        <f>ResultsCalc(Players!$E41,Players!$G41,Players!HH41,Players!HJ41)</f>
        <v xml:space="preserve"> </v>
      </c>
      <c r="HL41" s="9">
        <v>1</v>
      </c>
      <c r="HM41" s="10" t="s">
        <v>6</v>
      </c>
      <c r="HN41" s="11">
        <v>3</v>
      </c>
      <c r="HO41" s="11" t="str">
        <f>ResultsCalc(Players!$E41,Players!$G41,Players!HL41,Players!HN41)</f>
        <v xml:space="preserve"> </v>
      </c>
      <c r="HP41" s="9">
        <v>0</v>
      </c>
      <c r="HQ41" s="10" t="s">
        <v>6</v>
      </c>
      <c r="HR41" s="11">
        <v>2</v>
      </c>
      <c r="HS41" s="11" t="str">
        <f>ResultsCalc(Players!$E41,Players!$G41,Players!HP41,Players!HR41)</f>
        <v xml:space="preserve"> </v>
      </c>
      <c r="HT41" s="9">
        <v>0</v>
      </c>
      <c r="HU41" s="10" t="s">
        <v>6</v>
      </c>
      <c r="HV41" s="11">
        <v>2</v>
      </c>
      <c r="HW41" s="11" t="str">
        <f>ResultsCalc(Players!$E41,Players!$G41,Players!HT41,Players!HV41)</f>
        <v xml:space="preserve"> </v>
      </c>
      <c r="HX41" s="9">
        <v>1</v>
      </c>
      <c r="HY41" s="10" t="s">
        <v>6</v>
      </c>
      <c r="HZ41" s="11">
        <v>3</v>
      </c>
      <c r="IA41" s="11" t="str">
        <f>ResultsCalc(Players!$E41,Players!$G41,Players!HX41,Players!HZ41)</f>
        <v xml:space="preserve"> </v>
      </c>
      <c r="IB41" s="9">
        <v>1</v>
      </c>
      <c r="IC41" s="10" t="s">
        <v>6</v>
      </c>
      <c r="ID41" s="11">
        <v>1</v>
      </c>
      <c r="IE41" s="11" t="str">
        <f>ResultsCalc(Players!$E41,Players!$G41,Players!IB41,Players!ID41)</f>
        <v xml:space="preserve"> </v>
      </c>
      <c r="IF41" s="9">
        <v>1</v>
      </c>
      <c r="IG41" s="10" t="s">
        <v>6</v>
      </c>
      <c r="IH41" s="11">
        <v>3</v>
      </c>
      <c r="II41" s="11" t="str">
        <f>ResultsCalc(Players!$E41,Players!$G41,Players!IF41,Players!IH41)</f>
        <v xml:space="preserve"> </v>
      </c>
      <c r="IJ41" s="9">
        <v>1</v>
      </c>
      <c r="IK41" s="10" t="s">
        <v>6</v>
      </c>
      <c r="IL41" s="11">
        <v>2</v>
      </c>
      <c r="IM41" s="11" t="str">
        <f>ResultsCalc(Players!$E41,Players!$G41,Players!IJ41,Players!IL41)</f>
        <v xml:space="preserve"> </v>
      </c>
      <c r="IN41" s="9">
        <v>2</v>
      </c>
      <c r="IO41" s="10" t="s">
        <v>6</v>
      </c>
      <c r="IP41" s="11">
        <v>2</v>
      </c>
      <c r="IQ41" s="11" t="str">
        <f>ResultsCalc(Players!$E41,Players!$G41,Players!IN41,Players!IP41)</f>
        <v xml:space="preserve"> </v>
      </c>
      <c r="IR41" s="9">
        <v>1</v>
      </c>
      <c r="IS41" s="10" t="s">
        <v>6</v>
      </c>
      <c r="IT41" s="11">
        <v>2</v>
      </c>
      <c r="IU41" s="11" t="str">
        <f>ResultsCalc(Players!$E41,Players!$G41,Players!IR41,Players!IT41)</f>
        <v xml:space="preserve"> </v>
      </c>
      <c r="IV41" s="101">
        <v>2</v>
      </c>
      <c r="IW41" s="10" t="s">
        <v>6</v>
      </c>
      <c r="IX41" s="102">
        <v>3</v>
      </c>
      <c r="IY41" s="102" t="str">
        <f>ResultsCalc(Players!$E41,Players!$G41,Players!IV41,Players!IX41)</f>
        <v xml:space="preserve"> </v>
      </c>
      <c r="IZ41" s="101">
        <v>1</v>
      </c>
      <c r="JA41" s="10" t="s">
        <v>6</v>
      </c>
      <c r="JB41" s="102">
        <v>1</v>
      </c>
      <c r="JC41" s="102" t="str">
        <f>ResultsCalc(Players!$E41,Players!$G41,Players!IZ41,Players!JB41)</f>
        <v xml:space="preserve"> </v>
      </c>
      <c r="JD41" s="101">
        <v>0</v>
      </c>
      <c r="JE41" s="10" t="s">
        <v>6</v>
      </c>
      <c r="JF41" s="102">
        <v>1</v>
      </c>
      <c r="JG41" s="102" t="str">
        <f>ResultsCalc(Players!$E41,Players!$G41,Players!JD41,Players!JF41)</f>
        <v xml:space="preserve"> </v>
      </c>
      <c r="JH41" s="101">
        <v>1</v>
      </c>
      <c r="JI41" s="10" t="s">
        <v>6</v>
      </c>
      <c r="JJ41" s="102">
        <v>2</v>
      </c>
      <c r="JK41" s="102" t="str">
        <f>ResultsCalc(Players!$E41,Players!$G41,Players!JH41,Players!JJ41)</f>
        <v xml:space="preserve"> </v>
      </c>
      <c r="JL41" s="101">
        <v>1</v>
      </c>
      <c r="JM41" s="10" t="s">
        <v>6</v>
      </c>
      <c r="JN41" s="102">
        <v>3</v>
      </c>
      <c r="JO41" s="102" t="str">
        <f>ResultsCalc(Players!$E41,Players!$G41,Players!JL41,Players!JN41)</f>
        <v xml:space="preserve"> </v>
      </c>
      <c r="JP41" s="101">
        <v>1</v>
      </c>
      <c r="JQ41" s="10" t="s">
        <v>6</v>
      </c>
      <c r="JR41" s="102">
        <v>2</v>
      </c>
      <c r="JS41" s="102" t="str">
        <f>ResultsCalc(Players!$E41,Players!$G41,Players!JP41,Players!JR41)</f>
        <v xml:space="preserve"> </v>
      </c>
      <c r="JT41" s="101">
        <v>0</v>
      </c>
      <c r="JU41" s="10" t="s">
        <v>6</v>
      </c>
      <c r="JV41" s="102">
        <v>4</v>
      </c>
      <c r="JW41" s="102" t="str">
        <f>ResultsCalc(Players!$E41,Players!$G41,Players!JT41,Players!JV41)</f>
        <v xml:space="preserve"> </v>
      </c>
      <c r="JX41" s="101">
        <v>0</v>
      </c>
      <c r="JY41" s="10" t="s">
        <v>6</v>
      </c>
      <c r="JZ41" s="102">
        <v>3</v>
      </c>
      <c r="KA41" s="102" t="str">
        <f>ResultsCalc(Players!$E41,Players!$G41,Players!JX41,Players!JZ41)</f>
        <v xml:space="preserve"> </v>
      </c>
      <c r="KB41" s="101">
        <v>1</v>
      </c>
      <c r="KC41" s="10" t="s">
        <v>6</v>
      </c>
      <c r="KD41" s="102">
        <v>3</v>
      </c>
      <c r="KE41" s="102" t="str">
        <f>ResultsCalc(Players!$E41,Players!$G41,Players!KB41,Players!KD41)</f>
        <v xml:space="preserve"> </v>
      </c>
      <c r="KF41" s="101">
        <v>1</v>
      </c>
      <c r="KG41" s="10" t="s">
        <v>6</v>
      </c>
      <c r="KH41" s="102">
        <v>3</v>
      </c>
      <c r="KI41" s="102" t="str">
        <f>ResultsCalc(Players!$E41,Players!$G41,Players!KF41,Players!KH41)</f>
        <v xml:space="preserve"> </v>
      </c>
      <c r="KJ41" s="101">
        <v>1</v>
      </c>
      <c r="KK41" s="10" t="s">
        <v>6</v>
      </c>
      <c r="KL41" s="102">
        <v>2</v>
      </c>
      <c r="KM41" s="102" t="str">
        <f>ResultsCalc(Players!$E41,Players!$G41,Players!KJ41,Players!KL41)</f>
        <v xml:space="preserve"> </v>
      </c>
      <c r="KN41" s="101"/>
      <c r="KO41" s="10" t="s">
        <v>6</v>
      </c>
      <c r="KP41" s="102"/>
      <c r="KQ41" s="102" t="str">
        <f>ResultsCalc(Players!$E41,Players!$G41,Players!KN41,Players!KP41)</f>
        <v xml:space="preserve"> </v>
      </c>
      <c r="KR41" s="101"/>
      <c r="KS41" s="10" t="s">
        <v>6</v>
      </c>
      <c r="KT41" s="102"/>
      <c r="KU41" s="102" t="str">
        <f>ResultsCalc(Players!$E41,Players!$G41,Players!KR41,Players!KT41)</f>
        <v xml:space="preserve"> </v>
      </c>
      <c r="KV41" s="101"/>
      <c r="KW41" s="10" t="s">
        <v>6</v>
      </c>
      <c r="KX41" s="102"/>
      <c r="KY41" s="102" t="str">
        <f>ResultsCalc(Players!$E41,Players!$G41,Players!KV41,Players!KX41)</f>
        <v xml:space="preserve"> </v>
      </c>
      <c r="KZ41" s="101"/>
      <c r="LA41" s="10" t="s">
        <v>6</v>
      </c>
      <c r="LB41" s="102"/>
      <c r="LC41" s="102" t="str">
        <f>ResultsCalc(Players!$E41,Players!$G41,Players!KZ41,Players!LB41)</f>
        <v xml:space="preserve"> </v>
      </c>
      <c r="LD41" s="101"/>
      <c r="LE41" s="10" t="s">
        <v>6</v>
      </c>
      <c r="LF41" s="102"/>
      <c r="LG41" s="102" t="str">
        <f>ResultsCalc(Players!$E41,Players!$G41,Players!LD41,Players!LF41)</f>
        <v xml:space="preserve"> </v>
      </c>
      <c r="LH41" s="101"/>
      <c r="LI41" s="10" t="s">
        <v>6</v>
      </c>
      <c r="LJ41" s="102"/>
      <c r="LK41" s="102" t="str">
        <f>ResultsCalc(Players!$E41,Players!$G41,Players!LH41,Players!LJ41)</f>
        <v xml:space="preserve"> </v>
      </c>
      <c r="LL41" s="101"/>
      <c r="LM41" s="10" t="s">
        <v>6</v>
      </c>
      <c r="LN41" s="102"/>
      <c r="LO41" s="102" t="str">
        <f>ResultsCalc(Players!$E41,Players!$G41,Players!LL41,Players!LN41)</f>
        <v xml:space="preserve"> </v>
      </c>
      <c r="LQ41" s="6">
        <f t="shared" si="0"/>
        <v>0</v>
      </c>
    </row>
    <row r="42" spans="1:329" ht="15.75" x14ac:dyDescent="0.25">
      <c r="A42" s="8">
        <v>43277</v>
      </c>
      <c r="B42" s="38">
        <v>40</v>
      </c>
      <c r="C42" s="60" t="s">
        <v>89</v>
      </c>
      <c r="D42" s="60" t="s">
        <v>9</v>
      </c>
      <c r="E42" s="81"/>
      <c r="F42" s="74" t="s">
        <v>6</v>
      </c>
      <c r="G42" s="83"/>
      <c r="H42" s="101">
        <v>0</v>
      </c>
      <c r="I42" s="10" t="s">
        <v>6</v>
      </c>
      <c r="J42" s="102">
        <v>2</v>
      </c>
      <c r="K42" s="11" t="str">
        <f>ResultsCalc(Players!$E42,Players!$G42,Players!H42,Players!J42)</f>
        <v xml:space="preserve"> </v>
      </c>
      <c r="L42" s="101">
        <v>0</v>
      </c>
      <c r="M42" s="10" t="s">
        <v>6</v>
      </c>
      <c r="N42" s="102">
        <v>1</v>
      </c>
      <c r="O42" s="11" t="str">
        <f>ResultsCalc(Players!$E42,Players!$G42,Players!L42,Players!N42)</f>
        <v xml:space="preserve"> </v>
      </c>
      <c r="P42" s="101">
        <v>0</v>
      </c>
      <c r="Q42" s="10" t="s">
        <v>6</v>
      </c>
      <c r="R42" s="102">
        <v>2</v>
      </c>
      <c r="S42" s="102" t="str">
        <f>ResultsCalc(Players!$E42,Players!$G42,Players!P42,Players!R42)</f>
        <v xml:space="preserve"> </v>
      </c>
      <c r="T42" s="9">
        <v>1</v>
      </c>
      <c r="U42" s="10" t="s">
        <v>6</v>
      </c>
      <c r="V42" s="11">
        <v>3</v>
      </c>
      <c r="W42" s="11" t="str">
        <f>ResultsCalc(Players!$E42,Players!$G42,Players!T42,Players!V42)</f>
        <v xml:space="preserve"> </v>
      </c>
      <c r="X42" s="9">
        <v>0</v>
      </c>
      <c r="Y42" s="10" t="s">
        <v>6</v>
      </c>
      <c r="Z42" s="11">
        <v>2</v>
      </c>
      <c r="AA42" s="11" t="str">
        <f>ResultsCalc(Players!$E42,Players!$G42,Players!X42,Players!Z42)</f>
        <v xml:space="preserve"> </v>
      </c>
      <c r="AB42" s="9">
        <v>1</v>
      </c>
      <c r="AC42" s="10" t="s">
        <v>6</v>
      </c>
      <c r="AD42" s="11">
        <v>1</v>
      </c>
      <c r="AE42" s="11" t="str">
        <f>ResultsCalc(Players!$E42,Players!$G42,Players!AB42,Players!AD42)</f>
        <v xml:space="preserve"> </v>
      </c>
      <c r="AF42" s="9">
        <v>1</v>
      </c>
      <c r="AG42" s="10" t="s">
        <v>6</v>
      </c>
      <c r="AH42" s="11">
        <v>2</v>
      </c>
      <c r="AI42" s="11" t="str">
        <f>ResultsCalc(Players!$E42,Players!$G42,Players!AF42,Players!AH42)</f>
        <v xml:space="preserve"> </v>
      </c>
      <c r="AJ42" s="9">
        <v>0</v>
      </c>
      <c r="AK42" s="10" t="s">
        <v>6</v>
      </c>
      <c r="AL42" s="11">
        <v>2</v>
      </c>
      <c r="AM42" s="11" t="str">
        <f>ResultsCalc(Players!$E42,Players!$G42,Players!AJ42,Players!AL42)</f>
        <v xml:space="preserve"> </v>
      </c>
      <c r="AN42" s="9">
        <v>0</v>
      </c>
      <c r="AO42" s="10" t="s">
        <v>6</v>
      </c>
      <c r="AP42" s="11">
        <v>1</v>
      </c>
      <c r="AQ42" s="11" t="str">
        <f>ResultsCalc(Players!$E42,Players!$G42,Players!AN42,Players!AP42)</f>
        <v xml:space="preserve"> </v>
      </c>
      <c r="AR42" s="9">
        <v>0</v>
      </c>
      <c r="AS42" s="10" t="s">
        <v>6</v>
      </c>
      <c r="AT42" s="11">
        <v>2</v>
      </c>
      <c r="AU42" s="11" t="str">
        <f>ResultsCalc(Players!$E42,Players!$G42,Players!AR42,Players!AT42)</f>
        <v xml:space="preserve"> </v>
      </c>
      <c r="AV42" s="9">
        <v>0</v>
      </c>
      <c r="AW42" s="10" t="s">
        <v>6</v>
      </c>
      <c r="AX42" s="11">
        <v>2</v>
      </c>
      <c r="AY42" s="11" t="str">
        <f>ResultsCalc(Players!$E42,Players!$G42,Players!AV42,Players!AX42)</f>
        <v xml:space="preserve"> </v>
      </c>
      <c r="AZ42" s="9">
        <v>0</v>
      </c>
      <c r="BA42" s="10" t="s">
        <v>6</v>
      </c>
      <c r="BB42" s="11">
        <v>2</v>
      </c>
      <c r="BC42" s="11" t="str">
        <f>ResultsCalc(Players!$E42,Players!$G42,Players!AZ42,Players!BB42)</f>
        <v xml:space="preserve"> </v>
      </c>
      <c r="BD42" s="9">
        <v>1</v>
      </c>
      <c r="BE42" s="10" t="s">
        <v>6</v>
      </c>
      <c r="BF42" s="11">
        <v>3</v>
      </c>
      <c r="BG42" s="11" t="str">
        <f>ResultsCalc(Players!$E42,Players!$G42,Players!BD42,Players!BF42)</f>
        <v xml:space="preserve"> </v>
      </c>
      <c r="BH42" s="101">
        <v>0</v>
      </c>
      <c r="BI42" s="10" t="s">
        <v>6</v>
      </c>
      <c r="BJ42" s="102">
        <v>0</v>
      </c>
      <c r="BK42" s="11" t="str">
        <f>ResultsCalc(Players!$E42,Players!$G42,Players!BH42,Players!BJ42)</f>
        <v xml:space="preserve"> </v>
      </c>
      <c r="BL42" s="9">
        <v>0</v>
      </c>
      <c r="BM42" s="10" t="s">
        <v>6</v>
      </c>
      <c r="BN42" s="11">
        <v>2</v>
      </c>
      <c r="BO42" s="11" t="str">
        <f>ResultsCalc(Players!$E42,Players!$G42,Players!BL42,Players!BN42)</f>
        <v xml:space="preserve"> </v>
      </c>
      <c r="BP42" s="9">
        <v>0</v>
      </c>
      <c r="BQ42" s="10" t="s">
        <v>6</v>
      </c>
      <c r="BR42" s="11">
        <v>2</v>
      </c>
      <c r="BS42" s="11" t="str">
        <f>ResultsCalc(Players!$E42,Players!$G42,Players!BP42,Players!BR42)</f>
        <v xml:space="preserve"> </v>
      </c>
      <c r="BT42" s="9">
        <v>0</v>
      </c>
      <c r="BU42" s="10" t="s">
        <v>6</v>
      </c>
      <c r="BV42" s="11">
        <v>1</v>
      </c>
      <c r="BW42" s="11" t="str">
        <f>ResultsCalc(Players!$E42,Players!$G42,Players!BT42,Players!BV42)</f>
        <v xml:space="preserve"> </v>
      </c>
      <c r="BX42" s="9">
        <v>0</v>
      </c>
      <c r="BY42" s="10" t="s">
        <v>6</v>
      </c>
      <c r="BZ42" s="11">
        <v>2</v>
      </c>
      <c r="CA42" s="11" t="str">
        <f>ResultsCalc(Players!$E42,Players!$G42,Players!BX42,Players!BZ42)</f>
        <v xml:space="preserve"> </v>
      </c>
      <c r="CB42" s="9">
        <v>0</v>
      </c>
      <c r="CC42" s="10" t="s">
        <v>6</v>
      </c>
      <c r="CD42" s="11">
        <v>1</v>
      </c>
      <c r="CE42" s="11" t="str">
        <f>ResultsCalc(Players!$E42,Players!$G42,Players!CB42,Players!CD42)</f>
        <v xml:space="preserve"> </v>
      </c>
      <c r="CF42" s="9">
        <v>0</v>
      </c>
      <c r="CG42" s="10" t="s">
        <v>6</v>
      </c>
      <c r="CH42" s="11">
        <v>3</v>
      </c>
      <c r="CI42" s="11" t="str">
        <f>ResultsCalc(Players!$E42,Players!$G42,Players!CF42,Players!CH42)</f>
        <v xml:space="preserve"> </v>
      </c>
      <c r="CJ42" s="9">
        <v>0</v>
      </c>
      <c r="CK42" s="10" t="s">
        <v>6</v>
      </c>
      <c r="CL42" s="11">
        <v>2</v>
      </c>
      <c r="CM42" s="11" t="str">
        <f>ResultsCalc(Players!$E42,Players!$G42,Players!CJ42,Players!CL42)</f>
        <v xml:space="preserve"> </v>
      </c>
      <c r="CN42" s="9">
        <v>0</v>
      </c>
      <c r="CO42" s="10" t="s">
        <v>6</v>
      </c>
      <c r="CP42" s="11">
        <v>2</v>
      </c>
      <c r="CQ42" s="11" t="str">
        <f>ResultsCalc(Players!$E42,Players!$G42,Players!CN42,Players!CP42)</f>
        <v xml:space="preserve"> </v>
      </c>
      <c r="CR42" s="9">
        <v>0</v>
      </c>
      <c r="CS42" s="10" t="s">
        <v>6</v>
      </c>
      <c r="CT42" s="11">
        <v>2</v>
      </c>
      <c r="CU42" s="11" t="str">
        <f>ResultsCalc(Players!$E42,Players!$G42,Players!CR42,Players!CT42)</f>
        <v xml:space="preserve"> </v>
      </c>
      <c r="CV42" s="9">
        <v>1</v>
      </c>
      <c r="CW42" s="10" t="s">
        <v>6</v>
      </c>
      <c r="CX42" s="11">
        <v>2</v>
      </c>
      <c r="CY42" s="11" t="str">
        <f>ResultsCalc(Players!$E42,Players!$G42,Players!CV42,Players!CX42)</f>
        <v xml:space="preserve"> </v>
      </c>
      <c r="CZ42" s="9">
        <v>0</v>
      </c>
      <c r="DA42" s="10" t="s">
        <v>6</v>
      </c>
      <c r="DB42" s="11">
        <v>2</v>
      </c>
      <c r="DC42" s="11" t="str">
        <f>ResultsCalc(Players!$E42,Players!$G42,Players!CZ42,Players!DB42)</f>
        <v xml:space="preserve"> </v>
      </c>
      <c r="DD42" s="9">
        <v>0</v>
      </c>
      <c r="DE42" s="10" t="s">
        <v>6</v>
      </c>
      <c r="DF42" s="11">
        <v>2</v>
      </c>
      <c r="DG42" s="11" t="str">
        <f>ResultsCalc(Players!$E42,Players!$G42,Players!DD42,Players!DF42)</f>
        <v xml:space="preserve"> </v>
      </c>
      <c r="DH42" s="9">
        <v>1</v>
      </c>
      <c r="DI42" s="10" t="s">
        <v>6</v>
      </c>
      <c r="DJ42" s="11">
        <v>1</v>
      </c>
      <c r="DK42" s="11" t="str">
        <f>ResultsCalc(Players!$E42,Players!$G42,Players!DH42,Players!DJ42)</f>
        <v xml:space="preserve"> </v>
      </c>
      <c r="DL42" s="9">
        <v>0</v>
      </c>
      <c r="DM42" s="10" t="s">
        <v>6</v>
      </c>
      <c r="DN42" s="11">
        <v>1</v>
      </c>
      <c r="DO42" s="11" t="str">
        <f>ResultsCalc(Players!$E42,Players!$G42,Players!DL42,Players!DN42)</f>
        <v xml:space="preserve"> </v>
      </c>
      <c r="DP42" s="9">
        <v>0</v>
      </c>
      <c r="DQ42" s="10" t="s">
        <v>6</v>
      </c>
      <c r="DR42" s="11">
        <v>2</v>
      </c>
      <c r="DS42" s="11" t="str">
        <f>ResultsCalc(Players!$E42,Players!$G42,Players!DP42,Players!DR42)</f>
        <v xml:space="preserve"> </v>
      </c>
      <c r="DT42" s="9">
        <v>0</v>
      </c>
      <c r="DU42" s="10" t="s">
        <v>6</v>
      </c>
      <c r="DV42" s="11">
        <v>3</v>
      </c>
      <c r="DW42" s="11" t="str">
        <f>ResultsCalc(Players!$E42,Players!$G42,Players!DT42,Players!DV42)</f>
        <v xml:space="preserve"> </v>
      </c>
      <c r="DX42" s="9">
        <v>0</v>
      </c>
      <c r="DY42" s="10" t="s">
        <v>6</v>
      </c>
      <c r="DZ42" s="11">
        <v>2</v>
      </c>
      <c r="EA42" s="11" t="str">
        <f>ResultsCalc(Players!$E42,Players!$G42,Players!DX42,Players!DZ42)</f>
        <v xml:space="preserve"> </v>
      </c>
      <c r="EB42" s="9">
        <v>0</v>
      </c>
      <c r="EC42" s="10" t="s">
        <v>6</v>
      </c>
      <c r="ED42" s="11">
        <v>1</v>
      </c>
      <c r="EE42" s="11" t="str">
        <f>ResultsCalc(Players!$E42,Players!$G42,Players!EB42,Players!ED42)</f>
        <v xml:space="preserve"> </v>
      </c>
      <c r="EF42" s="9">
        <v>1</v>
      </c>
      <c r="EG42" s="10" t="s">
        <v>6</v>
      </c>
      <c r="EH42" s="11">
        <v>1</v>
      </c>
      <c r="EI42" s="11" t="str">
        <f>ResultsCalc(Players!$E42,Players!$G42,Players!EF42,Players!EH42)</f>
        <v xml:space="preserve"> </v>
      </c>
      <c r="EJ42" s="9">
        <v>1</v>
      </c>
      <c r="EK42" s="10" t="s">
        <v>6</v>
      </c>
      <c r="EL42" s="11">
        <v>2</v>
      </c>
      <c r="EM42" s="11" t="str">
        <f>ResultsCalc(Players!$E42,Players!$G42,Players!EJ42,Players!EL42)</f>
        <v xml:space="preserve"> </v>
      </c>
      <c r="EN42" s="9">
        <v>0</v>
      </c>
      <c r="EO42" s="10" t="s">
        <v>6</v>
      </c>
      <c r="EP42" s="11">
        <v>2</v>
      </c>
      <c r="EQ42" s="11" t="str">
        <f>ResultsCalc(Players!$E42,Players!$G42,Players!EN42,Players!EP42)</f>
        <v xml:space="preserve"> </v>
      </c>
      <c r="ER42" s="9">
        <v>0</v>
      </c>
      <c r="ES42" s="10" t="s">
        <v>6</v>
      </c>
      <c r="ET42" s="11">
        <v>2</v>
      </c>
      <c r="EU42" s="11" t="str">
        <f>ResultsCalc(Players!$E42,Players!$G42,Players!ER42,Players!ET42)</f>
        <v xml:space="preserve"> </v>
      </c>
      <c r="EV42" s="9">
        <v>1</v>
      </c>
      <c r="EW42" s="10" t="s">
        <v>6</v>
      </c>
      <c r="EX42" s="11">
        <v>2</v>
      </c>
      <c r="EY42" s="11" t="str">
        <f>ResultsCalc(Players!$E42,Players!$G42,Players!EV42,Players!EX42)</f>
        <v xml:space="preserve"> </v>
      </c>
      <c r="EZ42" s="9">
        <v>0</v>
      </c>
      <c r="FA42" s="10" t="s">
        <v>6</v>
      </c>
      <c r="FB42" s="11">
        <v>2</v>
      </c>
      <c r="FC42" s="11" t="str">
        <f>ResultsCalc(Players!$E42,Players!$G42,Players!EZ42,Players!FB42)</f>
        <v xml:space="preserve"> </v>
      </c>
      <c r="FD42" s="9">
        <v>1</v>
      </c>
      <c r="FE42" s="10" t="s">
        <v>6</v>
      </c>
      <c r="FF42" s="11">
        <v>2</v>
      </c>
      <c r="FG42" s="11" t="str">
        <f>ResultsCalc(Players!$E42,Players!$G42,Players!FD42,Players!FF42)</f>
        <v xml:space="preserve"> </v>
      </c>
      <c r="FH42" s="9">
        <v>0</v>
      </c>
      <c r="FI42" s="10" t="s">
        <v>6</v>
      </c>
      <c r="FJ42" s="11">
        <v>3</v>
      </c>
      <c r="FK42" s="11" t="str">
        <f>ResultsCalc(Players!$E42,Players!$G42,Players!FH42,Players!FJ42)</f>
        <v xml:space="preserve"> </v>
      </c>
      <c r="FL42" s="9">
        <v>0</v>
      </c>
      <c r="FM42" s="10" t="s">
        <v>6</v>
      </c>
      <c r="FN42" s="11">
        <v>2</v>
      </c>
      <c r="FO42" s="11" t="str">
        <f>ResultsCalc(Players!$E42,Players!$G42,Players!FL42,Players!FN42)</f>
        <v xml:space="preserve"> </v>
      </c>
      <c r="FP42" s="9">
        <v>0</v>
      </c>
      <c r="FQ42" s="10" t="s">
        <v>6</v>
      </c>
      <c r="FR42" s="11">
        <v>2</v>
      </c>
      <c r="FS42" s="11" t="str">
        <f>ResultsCalc(Players!$E42,Players!$G42,Players!FP42,Players!FR42)</f>
        <v xml:space="preserve"> </v>
      </c>
      <c r="FT42" s="9">
        <v>1</v>
      </c>
      <c r="FU42" s="10" t="s">
        <v>6</v>
      </c>
      <c r="FV42" s="11">
        <v>2</v>
      </c>
      <c r="FW42" s="11" t="str">
        <f>ResultsCalc(Players!$E42,Players!$G42,Players!FT42,Players!FV42)</f>
        <v xml:space="preserve"> </v>
      </c>
      <c r="FX42" s="9">
        <v>1</v>
      </c>
      <c r="FY42" s="10" t="s">
        <v>6</v>
      </c>
      <c r="FZ42" s="11">
        <v>1</v>
      </c>
      <c r="GA42" s="11" t="str">
        <f>ResultsCalc(Players!$E42,Players!$G42,Players!FX42,Players!FZ42)</f>
        <v xml:space="preserve"> </v>
      </c>
      <c r="GB42" s="9">
        <v>1</v>
      </c>
      <c r="GC42" s="10" t="s">
        <v>6</v>
      </c>
      <c r="GD42" s="11">
        <v>1</v>
      </c>
      <c r="GE42" s="11" t="str">
        <f>ResultsCalc(Players!$E42,Players!$G42,Players!GB42,Players!GD42)</f>
        <v xml:space="preserve"> </v>
      </c>
      <c r="GF42" s="9">
        <v>0</v>
      </c>
      <c r="GG42" s="10" t="s">
        <v>6</v>
      </c>
      <c r="GH42" s="11">
        <v>3</v>
      </c>
      <c r="GI42" s="11" t="str">
        <f>ResultsCalc(Players!$E42,Players!$G42,Players!GF42,Players!GH42)</f>
        <v xml:space="preserve"> </v>
      </c>
      <c r="GJ42" s="9">
        <v>1</v>
      </c>
      <c r="GK42" s="10" t="s">
        <v>6</v>
      </c>
      <c r="GL42" s="11">
        <v>2</v>
      </c>
      <c r="GM42" s="11" t="str">
        <f>ResultsCalc(Players!$E42,Players!$G42,Players!GJ42,Players!GL42)</f>
        <v xml:space="preserve"> </v>
      </c>
      <c r="GN42" s="9">
        <v>0</v>
      </c>
      <c r="GO42" s="10" t="s">
        <v>6</v>
      </c>
      <c r="GP42" s="11">
        <v>2</v>
      </c>
      <c r="GQ42" s="11" t="str">
        <f>ResultsCalc(Players!$E42,Players!$G42,Players!GN42,Players!GP42)</f>
        <v xml:space="preserve"> </v>
      </c>
      <c r="GR42" s="9">
        <v>1</v>
      </c>
      <c r="GS42" s="10" t="s">
        <v>6</v>
      </c>
      <c r="GT42" s="11">
        <v>2</v>
      </c>
      <c r="GU42" s="11" t="str">
        <f>ResultsCalc(Players!$E42,Players!$G42,Players!GR42,Players!GT42)</f>
        <v xml:space="preserve"> </v>
      </c>
      <c r="GV42" s="9">
        <v>0</v>
      </c>
      <c r="GW42" s="10" t="s">
        <v>6</v>
      </c>
      <c r="GX42" s="11">
        <v>2</v>
      </c>
      <c r="GY42" s="11" t="str">
        <f>ResultsCalc(Players!$E42,Players!$G42,Players!GV42,Players!GX42)</f>
        <v xml:space="preserve"> </v>
      </c>
      <c r="GZ42" s="9">
        <v>0</v>
      </c>
      <c r="HA42" s="10" t="s">
        <v>6</v>
      </c>
      <c r="HB42" s="11">
        <v>1</v>
      </c>
      <c r="HC42" s="11" t="str">
        <f>ResultsCalc(Players!$E42,Players!$G42,Players!GZ42,Players!HB42)</f>
        <v xml:space="preserve"> </v>
      </c>
      <c r="HD42" s="9">
        <v>0</v>
      </c>
      <c r="HE42" s="10" t="s">
        <v>6</v>
      </c>
      <c r="HF42" s="11">
        <v>2</v>
      </c>
      <c r="HG42" s="11" t="str">
        <f>ResultsCalc(Players!$E42,Players!$G42,Players!HD42,Players!HF42)</f>
        <v xml:space="preserve"> </v>
      </c>
      <c r="HH42" s="9">
        <v>1</v>
      </c>
      <c r="HI42" s="10" t="s">
        <v>6</v>
      </c>
      <c r="HJ42" s="11">
        <v>2</v>
      </c>
      <c r="HK42" s="11" t="str">
        <f>ResultsCalc(Players!$E42,Players!$G42,Players!HH42,Players!HJ42)</f>
        <v xml:space="preserve"> </v>
      </c>
      <c r="HL42" s="9">
        <v>0</v>
      </c>
      <c r="HM42" s="10" t="s">
        <v>6</v>
      </c>
      <c r="HN42" s="11">
        <v>2</v>
      </c>
      <c r="HO42" s="11" t="str">
        <f>ResultsCalc(Players!$E42,Players!$G42,Players!HL42,Players!HN42)</f>
        <v xml:space="preserve"> </v>
      </c>
      <c r="HP42" s="9">
        <v>1</v>
      </c>
      <c r="HQ42" s="10" t="s">
        <v>6</v>
      </c>
      <c r="HR42" s="11">
        <v>2</v>
      </c>
      <c r="HS42" s="11" t="str">
        <f>ResultsCalc(Players!$E42,Players!$G42,Players!HP42,Players!HR42)</f>
        <v xml:space="preserve"> </v>
      </c>
      <c r="HT42" s="9">
        <v>0</v>
      </c>
      <c r="HU42" s="10" t="s">
        <v>6</v>
      </c>
      <c r="HV42" s="11">
        <v>2</v>
      </c>
      <c r="HW42" s="11" t="str">
        <f>ResultsCalc(Players!$E42,Players!$G42,Players!HT42,Players!HV42)</f>
        <v xml:space="preserve"> </v>
      </c>
      <c r="HX42" s="9">
        <v>0</v>
      </c>
      <c r="HY42" s="10" t="s">
        <v>6</v>
      </c>
      <c r="HZ42" s="11">
        <v>2</v>
      </c>
      <c r="IA42" s="11" t="str">
        <f>ResultsCalc(Players!$E42,Players!$G42,Players!HX42,Players!HZ42)</f>
        <v xml:space="preserve"> </v>
      </c>
      <c r="IB42" s="9">
        <v>0</v>
      </c>
      <c r="IC42" s="10" t="s">
        <v>6</v>
      </c>
      <c r="ID42" s="11">
        <v>1</v>
      </c>
      <c r="IE42" s="11" t="str">
        <f>ResultsCalc(Players!$E42,Players!$G42,Players!IB42,Players!ID42)</f>
        <v xml:space="preserve"> </v>
      </c>
      <c r="IF42" s="9">
        <v>0</v>
      </c>
      <c r="IG42" s="10" t="s">
        <v>6</v>
      </c>
      <c r="IH42" s="11">
        <v>2</v>
      </c>
      <c r="II42" s="11" t="str">
        <f>ResultsCalc(Players!$E42,Players!$G42,Players!IF42,Players!IH42)</f>
        <v xml:space="preserve"> </v>
      </c>
      <c r="IJ42" s="9">
        <v>0</v>
      </c>
      <c r="IK42" s="10" t="s">
        <v>6</v>
      </c>
      <c r="IL42" s="11">
        <v>2</v>
      </c>
      <c r="IM42" s="11" t="str">
        <f>ResultsCalc(Players!$E42,Players!$G42,Players!IJ42,Players!IL42)</f>
        <v xml:space="preserve"> </v>
      </c>
      <c r="IN42" s="9">
        <v>1</v>
      </c>
      <c r="IO42" s="10" t="s">
        <v>6</v>
      </c>
      <c r="IP42" s="11">
        <v>2</v>
      </c>
      <c r="IQ42" s="11" t="str">
        <f>ResultsCalc(Players!$E42,Players!$G42,Players!IN42,Players!IP42)</f>
        <v xml:space="preserve"> </v>
      </c>
      <c r="IR42" s="9">
        <v>0</v>
      </c>
      <c r="IS42" s="10" t="s">
        <v>6</v>
      </c>
      <c r="IT42" s="11">
        <v>1</v>
      </c>
      <c r="IU42" s="11" t="str">
        <f>ResultsCalc(Players!$E42,Players!$G42,Players!IR42,Players!IT42)</f>
        <v xml:space="preserve"> </v>
      </c>
      <c r="IV42" s="101">
        <v>0</v>
      </c>
      <c r="IW42" s="10" t="s">
        <v>6</v>
      </c>
      <c r="IX42" s="102">
        <v>1</v>
      </c>
      <c r="IY42" s="102" t="str">
        <f>ResultsCalc(Players!$E42,Players!$G42,Players!IV42,Players!IX42)</f>
        <v xml:space="preserve"> </v>
      </c>
      <c r="IZ42" s="101">
        <v>2</v>
      </c>
      <c r="JA42" s="10" t="s">
        <v>6</v>
      </c>
      <c r="JB42" s="102">
        <v>2</v>
      </c>
      <c r="JC42" s="102" t="str">
        <f>ResultsCalc(Players!$E42,Players!$G42,Players!IZ42,Players!JB42)</f>
        <v xml:space="preserve"> </v>
      </c>
      <c r="JD42" s="101">
        <v>0</v>
      </c>
      <c r="JE42" s="10" t="s">
        <v>6</v>
      </c>
      <c r="JF42" s="102">
        <v>1</v>
      </c>
      <c r="JG42" s="102" t="str">
        <f>ResultsCalc(Players!$E42,Players!$G42,Players!JD42,Players!JF42)</f>
        <v xml:space="preserve"> </v>
      </c>
      <c r="JH42" s="101">
        <v>1</v>
      </c>
      <c r="JI42" s="10" t="s">
        <v>6</v>
      </c>
      <c r="JJ42" s="102">
        <v>3</v>
      </c>
      <c r="JK42" s="102" t="str">
        <f>ResultsCalc(Players!$E42,Players!$G42,Players!JH42,Players!JJ42)</f>
        <v xml:space="preserve"> </v>
      </c>
      <c r="JL42" s="101">
        <v>0</v>
      </c>
      <c r="JM42" s="10" t="s">
        <v>6</v>
      </c>
      <c r="JN42" s="102">
        <v>2</v>
      </c>
      <c r="JO42" s="102" t="str">
        <f>ResultsCalc(Players!$E42,Players!$G42,Players!JL42,Players!JN42)</f>
        <v xml:space="preserve"> </v>
      </c>
      <c r="JP42" s="101">
        <v>0</v>
      </c>
      <c r="JQ42" s="10" t="s">
        <v>6</v>
      </c>
      <c r="JR42" s="102">
        <v>1</v>
      </c>
      <c r="JS42" s="102" t="str">
        <f>ResultsCalc(Players!$E42,Players!$G42,Players!JP42,Players!JR42)</f>
        <v xml:space="preserve"> </v>
      </c>
      <c r="JT42" s="101">
        <v>1</v>
      </c>
      <c r="JU42" s="10" t="s">
        <v>6</v>
      </c>
      <c r="JV42" s="102">
        <v>2</v>
      </c>
      <c r="JW42" s="102" t="str">
        <f>ResultsCalc(Players!$E42,Players!$G42,Players!JT42,Players!JV42)</f>
        <v xml:space="preserve"> </v>
      </c>
      <c r="JX42" s="101">
        <v>0</v>
      </c>
      <c r="JY42" s="10" t="s">
        <v>6</v>
      </c>
      <c r="JZ42" s="102">
        <v>1</v>
      </c>
      <c r="KA42" s="102" t="str">
        <f>ResultsCalc(Players!$E42,Players!$G42,Players!JX42,Players!JZ42)</f>
        <v xml:space="preserve"> </v>
      </c>
      <c r="KB42" s="101">
        <v>0</v>
      </c>
      <c r="KC42" s="10" t="s">
        <v>6</v>
      </c>
      <c r="KD42" s="102">
        <v>2</v>
      </c>
      <c r="KE42" s="102" t="str">
        <f>ResultsCalc(Players!$E42,Players!$G42,Players!KB42,Players!KD42)</f>
        <v xml:space="preserve"> </v>
      </c>
      <c r="KF42" s="101">
        <v>1</v>
      </c>
      <c r="KG42" s="10" t="s">
        <v>6</v>
      </c>
      <c r="KH42" s="102">
        <v>4</v>
      </c>
      <c r="KI42" s="102" t="str">
        <f>ResultsCalc(Players!$E42,Players!$G42,Players!KF42,Players!KH42)</f>
        <v xml:space="preserve"> </v>
      </c>
      <c r="KJ42" s="101">
        <v>1</v>
      </c>
      <c r="KK42" s="10" t="s">
        <v>6</v>
      </c>
      <c r="KL42" s="102">
        <v>2</v>
      </c>
      <c r="KM42" s="102" t="str">
        <f>ResultsCalc(Players!$E42,Players!$G42,Players!KJ42,Players!KL42)</f>
        <v xml:space="preserve"> </v>
      </c>
      <c r="KN42" s="101"/>
      <c r="KO42" s="10" t="s">
        <v>6</v>
      </c>
      <c r="KP42" s="102"/>
      <c r="KQ42" s="102" t="str">
        <f>ResultsCalc(Players!$E42,Players!$G42,Players!KN42,Players!KP42)</f>
        <v xml:space="preserve"> </v>
      </c>
      <c r="KR42" s="101"/>
      <c r="KS42" s="10" t="s">
        <v>6</v>
      </c>
      <c r="KT42" s="102"/>
      <c r="KU42" s="102" t="str">
        <f>ResultsCalc(Players!$E42,Players!$G42,Players!KR42,Players!KT42)</f>
        <v xml:space="preserve"> </v>
      </c>
      <c r="KV42" s="101"/>
      <c r="KW42" s="10" t="s">
        <v>6</v>
      </c>
      <c r="KX42" s="102"/>
      <c r="KY42" s="102" t="str">
        <f>ResultsCalc(Players!$E42,Players!$G42,Players!KV42,Players!KX42)</f>
        <v xml:space="preserve"> </v>
      </c>
      <c r="KZ42" s="101"/>
      <c r="LA42" s="10" t="s">
        <v>6</v>
      </c>
      <c r="LB42" s="102"/>
      <c r="LC42" s="102" t="str">
        <f>ResultsCalc(Players!$E42,Players!$G42,Players!KZ42,Players!LB42)</f>
        <v xml:space="preserve"> </v>
      </c>
      <c r="LD42" s="101"/>
      <c r="LE42" s="10" t="s">
        <v>6</v>
      </c>
      <c r="LF42" s="102"/>
      <c r="LG42" s="102" t="str">
        <f>ResultsCalc(Players!$E42,Players!$G42,Players!LD42,Players!LF42)</f>
        <v xml:space="preserve"> </v>
      </c>
      <c r="LH42" s="101"/>
      <c r="LI42" s="10" t="s">
        <v>6</v>
      </c>
      <c r="LJ42" s="102"/>
      <c r="LK42" s="102" t="str">
        <f>ResultsCalc(Players!$E42,Players!$G42,Players!LH42,Players!LJ42)</f>
        <v xml:space="preserve"> </v>
      </c>
      <c r="LL42" s="101"/>
      <c r="LM42" s="10" t="s">
        <v>6</v>
      </c>
      <c r="LN42" s="102"/>
      <c r="LO42" s="102" t="str">
        <f>ResultsCalc(Players!$E42,Players!$G42,Players!LL42,Players!LN42)</f>
        <v xml:space="preserve"> </v>
      </c>
      <c r="LQ42" s="6">
        <f t="shared" si="0"/>
        <v>0</v>
      </c>
    </row>
    <row r="43" spans="1:329" ht="15.75" x14ac:dyDescent="0.25">
      <c r="A43" s="8">
        <v>43278</v>
      </c>
      <c r="B43" s="38">
        <v>41</v>
      </c>
      <c r="C43" s="60" t="s">
        <v>37</v>
      </c>
      <c r="D43" s="60" t="s">
        <v>36</v>
      </c>
      <c r="E43" s="81"/>
      <c r="F43" s="74" t="s">
        <v>6</v>
      </c>
      <c r="G43" s="83"/>
      <c r="H43" s="101">
        <v>2</v>
      </c>
      <c r="I43" s="10" t="s">
        <v>6</v>
      </c>
      <c r="J43" s="102">
        <v>1</v>
      </c>
      <c r="K43" s="11" t="str">
        <f>ResultsCalc(Players!$E43,Players!$G43,Players!H43,Players!J43)</f>
        <v xml:space="preserve"> </v>
      </c>
      <c r="L43" s="101">
        <v>1</v>
      </c>
      <c r="M43" s="10" t="s">
        <v>6</v>
      </c>
      <c r="N43" s="102">
        <v>2</v>
      </c>
      <c r="O43" s="11" t="str">
        <f>ResultsCalc(Players!$E43,Players!$G43,Players!L43,Players!N43)</f>
        <v xml:space="preserve"> </v>
      </c>
      <c r="P43" s="101">
        <v>1</v>
      </c>
      <c r="Q43" s="10" t="s">
        <v>6</v>
      </c>
      <c r="R43" s="102">
        <v>3</v>
      </c>
      <c r="S43" s="102" t="str">
        <f>ResultsCalc(Players!$E43,Players!$G43,Players!P43,Players!R43)</f>
        <v xml:space="preserve"> </v>
      </c>
      <c r="T43" s="9">
        <v>1</v>
      </c>
      <c r="U43" s="10" t="s">
        <v>6</v>
      </c>
      <c r="V43" s="11">
        <v>2</v>
      </c>
      <c r="W43" s="11" t="str">
        <f>ResultsCalc(Players!$E43,Players!$G43,Players!T43,Players!V43)</f>
        <v xml:space="preserve"> </v>
      </c>
      <c r="X43" s="9">
        <v>0</v>
      </c>
      <c r="Y43" s="10" t="s">
        <v>6</v>
      </c>
      <c r="Z43" s="11">
        <v>2</v>
      </c>
      <c r="AA43" s="11" t="str">
        <f>ResultsCalc(Players!$E43,Players!$G43,Players!X43,Players!Z43)</f>
        <v xml:space="preserve"> </v>
      </c>
      <c r="AB43" s="9">
        <v>1</v>
      </c>
      <c r="AC43" s="10" t="s">
        <v>6</v>
      </c>
      <c r="AD43" s="11">
        <v>3</v>
      </c>
      <c r="AE43" s="11" t="str">
        <f>ResultsCalc(Players!$E43,Players!$G43,Players!AB43,Players!AD43)</f>
        <v xml:space="preserve"> </v>
      </c>
      <c r="AF43" s="9">
        <v>1</v>
      </c>
      <c r="AG43" s="10" t="s">
        <v>6</v>
      </c>
      <c r="AH43" s="11">
        <v>2</v>
      </c>
      <c r="AI43" s="11" t="str">
        <f>ResultsCalc(Players!$E43,Players!$G43,Players!AF43,Players!AH43)</f>
        <v xml:space="preserve"> </v>
      </c>
      <c r="AJ43" s="9">
        <v>2</v>
      </c>
      <c r="AK43" s="10" t="s">
        <v>6</v>
      </c>
      <c r="AL43" s="11">
        <v>1</v>
      </c>
      <c r="AM43" s="11" t="str">
        <f>ResultsCalc(Players!$E43,Players!$G43,Players!AJ43,Players!AL43)</f>
        <v xml:space="preserve"> </v>
      </c>
      <c r="AN43" s="9">
        <v>2</v>
      </c>
      <c r="AO43" s="10" t="s">
        <v>6</v>
      </c>
      <c r="AP43" s="11">
        <v>3</v>
      </c>
      <c r="AQ43" s="11" t="str">
        <f>ResultsCalc(Players!$E43,Players!$G43,Players!AN43,Players!AP43)</f>
        <v xml:space="preserve"> </v>
      </c>
      <c r="AR43" s="9">
        <v>1</v>
      </c>
      <c r="AS43" s="10" t="s">
        <v>6</v>
      </c>
      <c r="AT43" s="11">
        <v>4</v>
      </c>
      <c r="AU43" s="11" t="str">
        <f>ResultsCalc(Players!$E43,Players!$G43,Players!AR43,Players!AT43)</f>
        <v xml:space="preserve"> </v>
      </c>
      <c r="AV43" s="9">
        <v>2</v>
      </c>
      <c r="AW43" s="10" t="s">
        <v>6</v>
      </c>
      <c r="AX43" s="11">
        <v>2</v>
      </c>
      <c r="AY43" s="11" t="str">
        <f>ResultsCalc(Players!$E43,Players!$G43,Players!AV43,Players!AX43)</f>
        <v xml:space="preserve"> </v>
      </c>
      <c r="AZ43" s="9">
        <v>1</v>
      </c>
      <c r="BA43" s="10" t="s">
        <v>6</v>
      </c>
      <c r="BB43" s="11">
        <v>1</v>
      </c>
      <c r="BC43" s="11" t="str">
        <f>ResultsCalc(Players!$E43,Players!$G43,Players!AZ43,Players!BB43)</f>
        <v xml:space="preserve"> </v>
      </c>
      <c r="BD43" s="9">
        <v>2</v>
      </c>
      <c r="BE43" s="10" t="s">
        <v>6</v>
      </c>
      <c r="BF43" s="11">
        <v>2</v>
      </c>
      <c r="BG43" s="11" t="str">
        <f>ResultsCalc(Players!$E43,Players!$G43,Players!BD43,Players!BF43)</f>
        <v xml:space="preserve"> </v>
      </c>
      <c r="BH43" s="101">
        <v>1</v>
      </c>
      <c r="BI43" s="10" t="s">
        <v>6</v>
      </c>
      <c r="BJ43" s="102">
        <v>1</v>
      </c>
      <c r="BK43" s="11" t="str">
        <f>ResultsCalc(Players!$E43,Players!$G43,Players!BH43,Players!BJ43)</f>
        <v xml:space="preserve"> </v>
      </c>
      <c r="BL43" s="9">
        <v>2</v>
      </c>
      <c r="BM43" s="10" t="s">
        <v>6</v>
      </c>
      <c r="BN43" s="11">
        <v>3</v>
      </c>
      <c r="BO43" s="11" t="str">
        <f>ResultsCalc(Players!$E43,Players!$G43,Players!BL43,Players!BN43)</f>
        <v xml:space="preserve"> </v>
      </c>
      <c r="BP43" s="9">
        <v>1</v>
      </c>
      <c r="BQ43" s="10" t="s">
        <v>6</v>
      </c>
      <c r="BR43" s="11">
        <v>1</v>
      </c>
      <c r="BS43" s="11" t="str">
        <f>ResultsCalc(Players!$E43,Players!$G43,Players!BP43,Players!BR43)</f>
        <v xml:space="preserve"> </v>
      </c>
      <c r="BT43" s="9">
        <v>1</v>
      </c>
      <c r="BU43" s="10" t="s">
        <v>6</v>
      </c>
      <c r="BV43" s="11">
        <v>2</v>
      </c>
      <c r="BW43" s="11" t="str">
        <f>ResultsCalc(Players!$E43,Players!$G43,Players!BT43,Players!BV43)</f>
        <v xml:space="preserve"> </v>
      </c>
      <c r="BX43" s="9">
        <v>1</v>
      </c>
      <c r="BY43" s="10" t="s">
        <v>6</v>
      </c>
      <c r="BZ43" s="11">
        <v>2</v>
      </c>
      <c r="CA43" s="11" t="str">
        <f>ResultsCalc(Players!$E43,Players!$G43,Players!BX43,Players!BZ43)</f>
        <v xml:space="preserve"> </v>
      </c>
      <c r="CB43" s="9">
        <v>1</v>
      </c>
      <c r="CC43" s="10" t="s">
        <v>6</v>
      </c>
      <c r="CD43" s="11">
        <v>1</v>
      </c>
      <c r="CE43" s="11" t="str">
        <f>ResultsCalc(Players!$E43,Players!$G43,Players!CB43,Players!CD43)</f>
        <v xml:space="preserve"> </v>
      </c>
      <c r="CF43" s="9">
        <v>1</v>
      </c>
      <c r="CG43" s="10" t="s">
        <v>6</v>
      </c>
      <c r="CH43" s="11">
        <v>3</v>
      </c>
      <c r="CI43" s="11" t="str">
        <f>ResultsCalc(Players!$E43,Players!$G43,Players!CF43,Players!CH43)</f>
        <v xml:space="preserve"> </v>
      </c>
      <c r="CJ43" s="9">
        <v>0</v>
      </c>
      <c r="CK43" s="10" t="s">
        <v>6</v>
      </c>
      <c r="CL43" s="11">
        <v>1</v>
      </c>
      <c r="CM43" s="11" t="str">
        <f>ResultsCalc(Players!$E43,Players!$G43,Players!CJ43,Players!CL43)</f>
        <v xml:space="preserve"> </v>
      </c>
      <c r="CN43" s="9">
        <v>1</v>
      </c>
      <c r="CO43" s="10" t="s">
        <v>6</v>
      </c>
      <c r="CP43" s="11">
        <v>2</v>
      </c>
      <c r="CQ43" s="11" t="str">
        <f>ResultsCalc(Players!$E43,Players!$G43,Players!CN43,Players!CP43)</f>
        <v xml:space="preserve"> </v>
      </c>
      <c r="CR43" s="9">
        <v>1</v>
      </c>
      <c r="CS43" s="10" t="s">
        <v>6</v>
      </c>
      <c r="CT43" s="11">
        <v>1</v>
      </c>
      <c r="CU43" s="11" t="str">
        <f>ResultsCalc(Players!$E43,Players!$G43,Players!CR43,Players!CT43)</f>
        <v xml:space="preserve"> </v>
      </c>
      <c r="CV43" s="9">
        <v>0</v>
      </c>
      <c r="CW43" s="10" t="s">
        <v>6</v>
      </c>
      <c r="CX43" s="11">
        <v>2</v>
      </c>
      <c r="CY43" s="11" t="str">
        <f>ResultsCalc(Players!$E43,Players!$G43,Players!CV43,Players!CX43)</f>
        <v xml:space="preserve"> </v>
      </c>
      <c r="CZ43" s="9">
        <v>1</v>
      </c>
      <c r="DA43" s="10" t="s">
        <v>6</v>
      </c>
      <c r="DB43" s="11">
        <v>2</v>
      </c>
      <c r="DC43" s="11" t="str">
        <f>ResultsCalc(Players!$E43,Players!$G43,Players!CZ43,Players!DB43)</f>
        <v xml:space="preserve"> </v>
      </c>
      <c r="DD43" s="9">
        <v>2</v>
      </c>
      <c r="DE43" s="10" t="s">
        <v>6</v>
      </c>
      <c r="DF43" s="11">
        <v>2</v>
      </c>
      <c r="DG43" s="11" t="str">
        <f>ResultsCalc(Players!$E43,Players!$G43,Players!DD43,Players!DF43)</f>
        <v xml:space="preserve"> </v>
      </c>
      <c r="DH43" s="9">
        <v>1</v>
      </c>
      <c r="DI43" s="10" t="s">
        <v>6</v>
      </c>
      <c r="DJ43" s="11">
        <v>1</v>
      </c>
      <c r="DK43" s="11" t="str">
        <f>ResultsCalc(Players!$E43,Players!$G43,Players!DH43,Players!DJ43)</f>
        <v xml:space="preserve"> </v>
      </c>
      <c r="DL43" s="9">
        <v>1</v>
      </c>
      <c r="DM43" s="10" t="s">
        <v>6</v>
      </c>
      <c r="DN43" s="11">
        <v>1</v>
      </c>
      <c r="DO43" s="11" t="str">
        <f>ResultsCalc(Players!$E43,Players!$G43,Players!DL43,Players!DN43)</f>
        <v xml:space="preserve"> </v>
      </c>
      <c r="DP43" s="9">
        <v>1</v>
      </c>
      <c r="DQ43" s="10" t="s">
        <v>6</v>
      </c>
      <c r="DR43" s="11">
        <v>1</v>
      </c>
      <c r="DS43" s="11" t="str">
        <f>ResultsCalc(Players!$E43,Players!$G43,Players!DP43,Players!DR43)</f>
        <v xml:space="preserve"> </v>
      </c>
      <c r="DT43" s="9">
        <v>0</v>
      </c>
      <c r="DU43" s="10" t="s">
        <v>6</v>
      </c>
      <c r="DV43" s="11">
        <v>2</v>
      </c>
      <c r="DW43" s="11" t="str">
        <f>ResultsCalc(Players!$E43,Players!$G43,Players!DT43,Players!DV43)</f>
        <v xml:space="preserve"> </v>
      </c>
      <c r="DX43" s="9">
        <v>1</v>
      </c>
      <c r="DY43" s="10" t="s">
        <v>6</v>
      </c>
      <c r="DZ43" s="11">
        <v>2</v>
      </c>
      <c r="EA43" s="11" t="str">
        <f>ResultsCalc(Players!$E43,Players!$G43,Players!DX43,Players!DZ43)</f>
        <v xml:space="preserve"> </v>
      </c>
      <c r="EB43" s="9">
        <v>1</v>
      </c>
      <c r="EC43" s="10" t="s">
        <v>6</v>
      </c>
      <c r="ED43" s="11">
        <v>1</v>
      </c>
      <c r="EE43" s="11" t="str">
        <f>ResultsCalc(Players!$E43,Players!$G43,Players!EB43,Players!ED43)</f>
        <v xml:space="preserve"> </v>
      </c>
      <c r="EF43" s="9">
        <v>2</v>
      </c>
      <c r="EG43" s="10" t="s">
        <v>6</v>
      </c>
      <c r="EH43" s="11">
        <v>2</v>
      </c>
      <c r="EI43" s="11" t="str">
        <f>ResultsCalc(Players!$E43,Players!$G43,Players!EF43,Players!EH43)</f>
        <v xml:space="preserve"> </v>
      </c>
      <c r="EJ43" s="9">
        <v>3</v>
      </c>
      <c r="EK43" s="10" t="s">
        <v>6</v>
      </c>
      <c r="EL43" s="11">
        <v>3</v>
      </c>
      <c r="EM43" s="11" t="str">
        <f>ResultsCalc(Players!$E43,Players!$G43,Players!EJ43,Players!EL43)</f>
        <v xml:space="preserve"> </v>
      </c>
      <c r="EN43" s="9">
        <v>1</v>
      </c>
      <c r="EO43" s="10" t="s">
        <v>6</v>
      </c>
      <c r="EP43" s="11">
        <v>3</v>
      </c>
      <c r="EQ43" s="11" t="str">
        <f>ResultsCalc(Players!$E43,Players!$G43,Players!EN43,Players!EP43)</f>
        <v xml:space="preserve"> </v>
      </c>
      <c r="ER43" s="9">
        <v>1</v>
      </c>
      <c r="ES43" s="10" t="s">
        <v>6</v>
      </c>
      <c r="ET43" s="11">
        <v>1</v>
      </c>
      <c r="EU43" s="11" t="str">
        <f>ResultsCalc(Players!$E43,Players!$G43,Players!ER43,Players!ET43)</f>
        <v xml:space="preserve"> </v>
      </c>
      <c r="EV43" s="9">
        <v>1</v>
      </c>
      <c r="EW43" s="10" t="s">
        <v>6</v>
      </c>
      <c r="EX43" s="11">
        <v>2</v>
      </c>
      <c r="EY43" s="11" t="str">
        <f>ResultsCalc(Players!$E43,Players!$G43,Players!EV43,Players!EX43)</f>
        <v xml:space="preserve"> </v>
      </c>
      <c r="EZ43" s="9">
        <v>1</v>
      </c>
      <c r="FA43" s="10" t="s">
        <v>6</v>
      </c>
      <c r="FB43" s="11">
        <v>1</v>
      </c>
      <c r="FC43" s="11" t="str">
        <f>ResultsCalc(Players!$E43,Players!$G43,Players!EZ43,Players!FB43)</f>
        <v xml:space="preserve"> </v>
      </c>
      <c r="FD43" s="9">
        <v>1</v>
      </c>
      <c r="FE43" s="10" t="s">
        <v>6</v>
      </c>
      <c r="FF43" s="11">
        <v>1</v>
      </c>
      <c r="FG43" s="11" t="str">
        <f>ResultsCalc(Players!$E43,Players!$G43,Players!FD43,Players!FF43)</f>
        <v xml:space="preserve"> </v>
      </c>
      <c r="FH43" s="9">
        <v>1</v>
      </c>
      <c r="FI43" s="10" t="s">
        <v>6</v>
      </c>
      <c r="FJ43" s="11">
        <v>1</v>
      </c>
      <c r="FK43" s="11" t="str">
        <f>ResultsCalc(Players!$E43,Players!$G43,Players!FH43,Players!FJ43)</f>
        <v xml:space="preserve"> </v>
      </c>
      <c r="FL43" s="9">
        <v>1</v>
      </c>
      <c r="FM43" s="10" t="s">
        <v>6</v>
      </c>
      <c r="FN43" s="11">
        <v>3</v>
      </c>
      <c r="FO43" s="11" t="str">
        <f>ResultsCalc(Players!$E43,Players!$G43,Players!FL43,Players!FN43)</f>
        <v xml:space="preserve"> </v>
      </c>
      <c r="FP43" s="9">
        <v>0</v>
      </c>
      <c r="FQ43" s="10" t="s">
        <v>6</v>
      </c>
      <c r="FR43" s="11">
        <v>1</v>
      </c>
      <c r="FS43" s="11" t="str">
        <f>ResultsCalc(Players!$E43,Players!$G43,Players!FP43,Players!FR43)</f>
        <v xml:space="preserve"> </v>
      </c>
      <c r="FT43" s="9">
        <v>1</v>
      </c>
      <c r="FU43" s="10" t="s">
        <v>6</v>
      </c>
      <c r="FV43" s="11">
        <v>1</v>
      </c>
      <c r="FW43" s="11" t="str">
        <f>ResultsCalc(Players!$E43,Players!$G43,Players!FT43,Players!FV43)</f>
        <v xml:space="preserve"> </v>
      </c>
      <c r="FX43" s="9">
        <v>1</v>
      </c>
      <c r="FY43" s="10" t="s">
        <v>6</v>
      </c>
      <c r="FZ43" s="11">
        <v>2</v>
      </c>
      <c r="GA43" s="11" t="str">
        <f>ResultsCalc(Players!$E43,Players!$G43,Players!FX43,Players!FZ43)</f>
        <v xml:space="preserve"> </v>
      </c>
      <c r="GB43" s="9">
        <v>2</v>
      </c>
      <c r="GC43" s="10" t="s">
        <v>6</v>
      </c>
      <c r="GD43" s="11">
        <v>2</v>
      </c>
      <c r="GE43" s="11" t="str">
        <f>ResultsCalc(Players!$E43,Players!$G43,Players!GB43,Players!GD43)</f>
        <v xml:space="preserve"> </v>
      </c>
      <c r="GF43" s="9">
        <v>1</v>
      </c>
      <c r="GG43" s="10" t="s">
        <v>6</v>
      </c>
      <c r="GH43" s="11">
        <v>1</v>
      </c>
      <c r="GI43" s="11" t="str">
        <f>ResultsCalc(Players!$E43,Players!$G43,Players!GF43,Players!GH43)</f>
        <v xml:space="preserve"> </v>
      </c>
      <c r="GJ43" s="9">
        <v>1</v>
      </c>
      <c r="GK43" s="10" t="s">
        <v>6</v>
      </c>
      <c r="GL43" s="11">
        <v>1</v>
      </c>
      <c r="GM43" s="11" t="str">
        <f>ResultsCalc(Players!$E43,Players!$G43,Players!GJ43,Players!GL43)</f>
        <v xml:space="preserve"> </v>
      </c>
      <c r="GN43" s="9">
        <v>1</v>
      </c>
      <c r="GO43" s="10" t="s">
        <v>6</v>
      </c>
      <c r="GP43" s="11">
        <v>1</v>
      </c>
      <c r="GQ43" s="11" t="str">
        <f>ResultsCalc(Players!$E43,Players!$G43,Players!GN43,Players!GP43)</f>
        <v xml:space="preserve"> </v>
      </c>
      <c r="GR43" s="9">
        <v>2</v>
      </c>
      <c r="GS43" s="10" t="s">
        <v>6</v>
      </c>
      <c r="GT43" s="11">
        <v>2</v>
      </c>
      <c r="GU43" s="11" t="str">
        <f>ResultsCalc(Players!$E43,Players!$G43,Players!GR43,Players!GT43)</f>
        <v xml:space="preserve"> </v>
      </c>
      <c r="GV43" s="9">
        <v>1</v>
      </c>
      <c r="GW43" s="10" t="s">
        <v>6</v>
      </c>
      <c r="GX43" s="11">
        <v>1</v>
      </c>
      <c r="GY43" s="11" t="str">
        <f>ResultsCalc(Players!$E43,Players!$G43,Players!GV43,Players!GX43)</f>
        <v xml:space="preserve"> </v>
      </c>
      <c r="GZ43" s="9">
        <v>0</v>
      </c>
      <c r="HA43" s="10" t="s">
        <v>6</v>
      </c>
      <c r="HB43" s="11">
        <v>2</v>
      </c>
      <c r="HC43" s="11" t="str">
        <f>ResultsCalc(Players!$E43,Players!$G43,Players!GZ43,Players!HB43)</f>
        <v xml:space="preserve"> </v>
      </c>
      <c r="HD43" s="9">
        <v>1</v>
      </c>
      <c r="HE43" s="10" t="s">
        <v>6</v>
      </c>
      <c r="HF43" s="11">
        <v>4</v>
      </c>
      <c r="HG43" s="11" t="str">
        <f>ResultsCalc(Players!$E43,Players!$G43,Players!HD43,Players!HF43)</f>
        <v xml:space="preserve"> </v>
      </c>
      <c r="HH43" s="9">
        <v>1</v>
      </c>
      <c r="HI43" s="10" t="s">
        <v>6</v>
      </c>
      <c r="HJ43" s="11">
        <v>1</v>
      </c>
      <c r="HK43" s="11" t="str">
        <f>ResultsCalc(Players!$E43,Players!$G43,Players!HH43,Players!HJ43)</f>
        <v xml:space="preserve"> </v>
      </c>
      <c r="HL43" s="9">
        <v>1</v>
      </c>
      <c r="HM43" s="10" t="s">
        <v>6</v>
      </c>
      <c r="HN43" s="11">
        <v>1</v>
      </c>
      <c r="HO43" s="11" t="str">
        <f>ResultsCalc(Players!$E43,Players!$G43,Players!HL43,Players!HN43)</f>
        <v xml:space="preserve"> </v>
      </c>
      <c r="HP43" s="9">
        <v>1</v>
      </c>
      <c r="HQ43" s="10" t="s">
        <v>6</v>
      </c>
      <c r="HR43" s="11">
        <v>2</v>
      </c>
      <c r="HS43" s="11" t="str">
        <f>ResultsCalc(Players!$E43,Players!$G43,Players!HP43,Players!HR43)</f>
        <v xml:space="preserve"> </v>
      </c>
      <c r="HT43" s="9">
        <v>0</v>
      </c>
      <c r="HU43" s="10" t="s">
        <v>6</v>
      </c>
      <c r="HV43" s="11">
        <v>1</v>
      </c>
      <c r="HW43" s="11" t="str">
        <f>ResultsCalc(Players!$E43,Players!$G43,Players!HT43,Players!HV43)</f>
        <v xml:space="preserve"> </v>
      </c>
      <c r="HX43" s="9">
        <v>2</v>
      </c>
      <c r="HY43" s="10" t="s">
        <v>6</v>
      </c>
      <c r="HZ43" s="11">
        <v>0</v>
      </c>
      <c r="IA43" s="11" t="str">
        <f>ResultsCalc(Players!$E43,Players!$G43,Players!HX43,Players!HZ43)</f>
        <v xml:space="preserve"> </v>
      </c>
      <c r="IB43" s="9">
        <v>2</v>
      </c>
      <c r="IC43" s="10" t="s">
        <v>6</v>
      </c>
      <c r="ID43" s="11">
        <v>1</v>
      </c>
      <c r="IE43" s="11" t="str">
        <f>ResultsCalc(Players!$E43,Players!$G43,Players!IB43,Players!ID43)</f>
        <v xml:space="preserve"> </v>
      </c>
      <c r="IF43" s="9">
        <v>1</v>
      </c>
      <c r="IG43" s="10" t="s">
        <v>6</v>
      </c>
      <c r="IH43" s="11">
        <v>2</v>
      </c>
      <c r="II43" s="11" t="str">
        <f>ResultsCalc(Players!$E43,Players!$G43,Players!IF43,Players!IH43)</f>
        <v xml:space="preserve"> </v>
      </c>
      <c r="IJ43" s="9">
        <v>1</v>
      </c>
      <c r="IK43" s="10" t="s">
        <v>6</v>
      </c>
      <c r="IL43" s="11">
        <v>3</v>
      </c>
      <c r="IM43" s="11" t="str">
        <f>ResultsCalc(Players!$E43,Players!$G43,Players!IJ43,Players!IL43)</f>
        <v xml:space="preserve"> </v>
      </c>
      <c r="IN43" s="9">
        <v>2</v>
      </c>
      <c r="IO43" s="10" t="s">
        <v>6</v>
      </c>
      <c r="IP43" s="11">
        <v>1</v>
      </c>
      <c r="IQ43" s="11" t="str">
        <f>ResultsCalc(Players!$E43,Players!$G43,Players!IN43,Players!IP43)</f>
        <v xml:space="preserve"> </v>
      </c>
      <c r="IR43" s="9">
        <v>1</v>
      </c>
      <c r="IS43" s="10" t="s">
        <v>6</v>
      </c>
      <c r="IT43" s="11">
        <v>2</v>
      </c>
      <c r="IU43" s="11" t="str">
        <f>ResultsCalc(Players!$E43,Players!$G43,Players!IR43,Players!IT43)</f>
        <v xml:space="preserve"> </v>
      </c>
      <c r="IV43" s="101">
        <v>1</v>
      </c>
      <c r="IW43" s="10" t="s">
        <v>6</v>
      </c>
      <c r="IX43" s="102">
        <v>2</v>
      </c>
      <c r="IY43" s="102" t="str">
        <f>ResultsCalc(Players!$E43,Players!$G43,Players!IV43,Players!IX43)</f>
        <v xml:space="preserve"> </v>
      </c>
      <c r="IZ43" s="101">
        <v>1</v>
      </c>
      <c r="JA43" s="10" t="s">
        <v>6</v>
      </c>
      <c r="JB43" s="102">
        <v>1</v>
      </c>
      <c r="JC43" s="102" t="str">
        <f>ResultsCalc(Players!$E43,Players!$G43,Players!IZ43,Players!JB43)</f>
        <v xml:space="preserve"> </v>
      </c>
      <c r="JD43" s="101">
        <v>1</v>
      </c>
      <c r="JE43" s="10" t="s">
        <v>6</v>
      </c>
      <c r="JF43" s="102">
        <v>1</v>
      </c>
      <c r="JG43" s="102" t="str">
        <f>ResultsCalc(Players!$E43,Players!$G43,Players!JD43,Players!JF43)</f>
        <v xml:space="preserve"> </v>
      </c>
      <c r="JH43" s="101">
        <v>1</v>
      </c>
      <c r="JI43" s="10" t="s">
        <v>6</v>
      </c>
      <c r="JJ43" s="102">
        <v>1</v>
      </c>
      <c r="JK43" s="102" t="str">
        <f>ResultsCalc(Players!$E43,Players!$G43,Players!JH43,Players!JJ43)</f>
        <v xml:space="preserve"> </v>
      </c>
      <c r="JL43" s="101">
        <v>1</v>
      </c>
      <c r="JM43" s="10" t="s">
        <v>6</v>
      </c>
      <c r="JN43" s="102">
        <v>2</v>
      </c>
      <c r="JO43" s="102" t="str">
        <f>ResultsCalc(Players!$E43,Players!$G43,Players!JL43,Players!JN43)</f>
        <v xml:space="preserve"> </v>
      </c>
      <c r="JP43" s="101">
        <v>0</v>
      </c>
      <c r="JQ43" s="10" t="s">
        <v>6</v>
      </c>
      <c r="JR43" s="102">
        <v>1</v>
      </c>
      <c r="JS43" s="102" t="str">
        <f>ResultsCalc(Players!$E43,Players!$G43,Players!JP43,Players!JR43)</f>
        <v xml:space="preserve"> </v>
      </c>
      <c r="JT43" s="101">
        <v>1</v>
      </c>
      <c r="JU43" s="10" t="s">
        <v>6</v>
      </c>
      <c r="JV43" s="102">
        <v>2</v>
      </c>
      <c r="JW43" s="102" t="str">
        <f>ResultsCalc(Players!$E43,Players!$G43,Players!JT43,Players!JV43)</f>
        <v xml:space="preserve"> </v>
      </c>
      <c r="JX43" s="101">
        <v>1</v>
      </c>
      <c r="JY43" s="10" t="s">
        <v>6</v>
      </c>
      <c r="JZ43" s="102">
        <v>2</v>
      </c>
      <c r="KA43" s="102" t="str">
        <f>ResultsCalc(Players!$E43,Players!$G43,Players!JX43,Players!JZ43)</f>
        <v xml:space="preserve"> </v>
      </c>
      <c r="KB43" s="101">
        <v>1</v>
      </c>
      <c r="KC43" s="10" t="s">
        <v>6</v>
      </c>
      <c r="KD43" s="102">
        <v>1</v>
      </c>
      <c r="KE43" s="102" t="str">
        <f>ResultsCalc(Players!$E43,Players!$G43,Players!KB43,Players!KD43)</f>
        <v xml:space="preserve"> </v>
      </c>
      <c r="KF43" s="101">
        <v>2</v>
      </c>
      <c r="KG43" s="10" t="s">
        <v>6</v>
      </c>
      <c r="KH43" s="102">
        <v>1</v>
      </c>
      <c r="KI43" s="102" t="str">
        <f>ResultsCalc(Players!$E43,Players!$G43,Players!KF43,Players!KH43)</f>
        <v xml:space="preserve"> </v>
      </c>
      <c r="KJ43" s="101">
        <v>2</v>
      </c>
      <c r="KK43" s="10" t="s">
        <v>6</v>
      </c>
      <c r="KL43" s="102">
        <v>2</v>
      </c>
      <c r="KM43" s="102" t="str">
        <f>ResultsCalc(Players!$E43,Players!$G43,Players!KJ43,Players!KL43)</f>
        <v xml:space="preserve"> </v>
      </c>
      <c r="KN43" s="101"/>
      <c r="KO43" s="10" t="s">
        <v>6</v>
      </c>
      <c r="KP43" s="102"/>
      <c r="KQ43" s="102" t="str">
        <f>ResultsCalc(Players!$E43,Players!$G43,Players!KN43,Players!KP43)</f>
        <v xml:space="preserve"> </v>
      </c>
      <c r="KR43" s="101"/>
      <c r="KS43" s="10" t="s">
        <v>6</v>
      </c>
      <c r="KT43" s="102"/>
      <c r="KU43" s="102" t="str">
        <f>ResultsCalc(Players!$E43,Players!$G43,Players!KR43,Players!KT43)</f>
        <v xml:space="preserve"> </v>
      </c>
      <c r="KV43" s="101"/>
      <c r="KW43" s="10" t="s">
        <v>6</v>
      </c>
      <c r="KX43" s="102"/>
      <c r="KY43" s="102" t="str">
        <f>ResultsCalc(Players!$E43,Players!$G43,Players!KV43,Players!KX43)</f>
        <v xml:space="preserve"> </v>
      </c>
      <c r="KZ43" s="101"/>
      <c r="LA43" s="10" t="s">
        <v>6</v>
      </c>
      <c r="LB43" s="102"/>
      <c r="LC43" s="102" t="str">
        <f>ResultsCalc(Players!$E43,Players!$G43,Players!KZ43,Players!LB43)</f>
        <v xml:space="preserve"> </v>
      </c>
      <c r="LD43" s="101"/>
      <c r="LE43" s="10" t="s">
        <v>6</v>
      </c>
      <c r="LF43" s="102"/>
      <c r="LG43" s="102" t="str">
        <f>ResultsCalc(Players!$E43,Players!$G43,Players!LD43,Players!LF43)</f>
        <v xml:space="preserve"> </v>
      </c>
      <c r="LH43" s="101"/>
      <c r="LI43" s="10" t="s">
        <v>6</v>
      </c>
      <c r="LJ43" s="102"/>
      <c r="LK43" s="102" t="str">
        <f>ResultsCalc(Players!$E43,Players!$G43,Players!LH43,Players!LJ43)</f>
        <v xml:space="preserve"> </v>
      </c>
      <c r="LL43" s="101"/>
      <c r="LM43" s="10" t="s">
        <v>6</v>
      </c>
      <c r="LN43" s="102"/>
      <c r="LO43" s="102" t="str">
        <f>ResultsCalc(Players!$E43,Players!$G43,Players!LL43,Players!LN43)</f>
        <v xml:space="preserve"> </v>
      </c>
      <c r="LQ43" s="6">
        <f t="shared" si="0"/>
        <v>0</v>
      </c>
    </row>
    <row r="44" spans="1:329" ht="15.75" x14ac:dyDescent="0.25">
      <c r="A44" s="8">
        <v>43278</v>
      </c>
      <c r="B44" s="38">
        <v>42</v>
      </c>
      <c r="C44" s="60" t="s">
        <v>122</v>
      </c>
      <c r="D44" s="60" t="s">
        <v>84</v>
      </c>
      <c r="E44" s="81"/>
      <c r="F44" s="74" t="s">
        <v>6</v>
      </c>
      <c r="G44" s="83"/>
      <c r="H44" s="101">
        <v>0</v>
      </c>
      <c r="I44" s="10" t="s">
        <v>6</v>
      </c>
      <c r="J44" s="102">
        <v>1</v>
      </c>
      <c r="K44" s="11" t="str">
        <f>ResultsCalc(Players!$E44,Players!$G44,Players!H44,Players!J44)</f>
        <v xml:space="preserve"> </v>
      </c>
      <c r="L44" s="101">
        <v>1</v>
      </c>
      <c r="M44" s="10" t="s">
        <v>6</v>
      </c>
      <c r="N44" s="102">
        <v>1</v>
      </c>
      <c r="O44" s="11" t="str">
        <f>ResultsCalc(Players!$E44,Players!$G44,Players!L44,Players!N44)</f>
        <v xml:space="preserve"> </v>
      </c>
      <c r="P44" s="101">
        <v>1</v>
      </c>
      <c r="Q44" s="10" t="s">
        <v>6</v>
      </c>
      <c r="R44" s="102">
        <v>1</v>
      </c>
      <c r="S44" s="102" t="str">
        <f>ResultsCalc(Players!$E44,Players!$G44,Players!P44,Players!R44)</f>
        <v xml:space="preserve"> </v>
      </c>
      <c r="T44" s="9">
        <v>1</v>
      </c>
      <c r="U44" s="10" t="s">
        <v>6</v>
      </c>
      <c r="V44" s="11">
        <v>1</v>
      </c>
      <c r="W44" s="11" t="str">
        <f>ResultsCalc(Players!$E44,Players!$G44,Players!T44,Players!V44)</f>
        <v xml:space="preserve"> </v>
      </c>
      <c r="X44" s="9">
        <v>1</v>
      </c>
      <c r="Y44" s="10" t="s">
        <v>6</v>
      </c>
      <c r="Z44" s="11">
        <v>0</v>
      </c>
      <c r="AA44" s="11" t="str">
        <f>ResultsCalc(Players!$E44,Players!$G44,Players!X44,Players!Z44)</f>
        <v xml:space="preserve"> </v>
      </c>
      <c r="AB44" s="9">
        <v>1</v>
      </c>
      <c r="AC44" s="10" t="s">
        <v>6</v>
      </c>
      <c r="AD44" s="11">
        <v>1</v>
      </c>
      <c r="AE44" s="11" t="str">
        <f>ResultsCalc(Players!$E44,Players!$G44,Players!AB44,Players!AD44)</f>
        <v xml:space="preserve"> </v>
      </c>
      <c r="AF44" s="9">
        <v>1</v>
      </c>
      <c r="AG44" s="10" t="s">
        <v>6</v>
      </c>
      <c r="AH44" s="11">
        <v>1</v>
      </c>
      <c r="AI44" s="11" t="str">
        <f>ResultsCalc(Players!$E44,Players!$G44,Players!AF44,Players!AH44)</f>
        <v xml:space="preserve"> </v>
      </c>
      <c r="AJ44" s="9">
        <v>1</v>
      </c>
      <c r="AK44" s="10" t="s">
        <v>6</v>
      </c>
      <c r="AL44" s="11">
        <v>0</v>
      </c>
      <c r="AM44" s="11" t="str">
        <f>ResultsCalc(Players!$E44,Players!$G44,Players!AJ44,Players!AL44)</f>
        <v xml:space="preserve"> </v>
      </c>
      <c r="AN44" s="9">
        <v>1</v>
      </c>
      <c r="AO44" s="10" t="s">
        <v>6</v>
      </c>
      <c r="AP44" s="11">
        <v>0</v>
      </c>
      <c r="AQ44" s="11" t="str">
        <f>ResultsCalc(Players!$E44,Players!$G44,Players!AN44,Players!AP44)</f>
        <v xml:space="preserve"> </v>
      </c>
      <c r="AR44" s="9">
        <v>2</v>
      </c>
      <c r="AS44" s="10" t="s">
        <v>6</v>
      </c>
      <c r="AT44" s="11">
        <v>1</v>
      </c>
      <c r="AU44" s="11" t="str">
        <f>ResultsCalc(Players!$E44,Players!$G44,Players!AR44,Players!AT44)</f>
        <v xml:space="preserve"> </v>
      </c>
      <c r="AV44" s="9">
        <v>1</v>
      </c>
      <c r="AW44" s="10" t="s">
        <v>6</v>
      </c>
      <c r="AX44" s="11">
        <v>3</v>
      </c>
      <c r="AY44" s="11" t="str">
        <f>ResultsCalc(Players!$E44,Players!$G44,Players!AV44,Players!AX44)</f>
        <v xml:space="preserve"> </v>
      </c>
      <c r="AZ44" s="9">
        <v>0</v>
      </c>
      <c r="BA44" s="10" t="s">
        <v>6</v>
      </c>
      <c r="BB44" s="11">
        <v>0</v>
      </c>
      <c r="BC44" s="11" t="str">
        <f>ResultsCalc(Players!$E44,Players!$G44,Players!AZ44,Players!BB44)</f>
        <v xml:space="preserve"> </v>
      </c>
      <c r="BD44" s="9">
        <v>1</v>
      </c>
      <c r="BE44" s="10" t="s">
        <v>6</v>
      </c>
      <c r="BF44" s="11">
        <v>2</v>
      </c>
      <c r="BG44" s="11" t="str">
        <f>ResultsCalc(Players!$E44,Players!$G44,Players!BD44,Players!BF44)</f>
        <v xml:space="preserve"> </v>
      </c>
      <c r="BH44" s="101">
        <v>0</v>
      </c>
      <c r="BI44" s="10" t="s">
        <v>6</v>
      </c>
      <c r="BJ44" s="102">
        <v>1</v>
      </c>
      <c r="BK44" s="11" t="str">
        <f>ResultsCalc(Players!$E44,Players!$G44,Players!BH44,Players!BJ44)</f>
        <v xml:space="preserve"> </v>
      </c>
      <c r="BL44" s="9">
        <v>0</v>
      </c>
      <c r="BM44" s="10" t="s">
        <v>6</v>
      </c>
      <c r="BN44" s="11">
        <v>1</v>
      </c>
      <c r="BO44" s="11" t="str">
        <f>ResultsCalc(Players!$E44,Players!$G44,Players!BL44,Players!BN44)</f>
        <v xml:space="preserve"> </v>
      </c>
      <c r="BP44" s="9">
        <v>1</v>
      </c>
      <c r="BQ44" s="10" t="s">
        <v>6</v>
      </c>
      <c r="BR44" s="11">
        <v>1</v>
      </c>
      <c r="BS44" s="11" t="str">
        <f>ResultsCalc(Players!$E44,Players!$G44,Players!BP44,Players!BR44)</f>
        <v xml:space="preserve"> </v>
      </c>
      <c r="BT44" s="9">
        <v>0</v>
      </c>
      <c r="BU44" s="10" t="s">
        <v>6</v>
      </c>
      <c r="BV44" s="11">
        <v>0</v>
      </c>
      <c r="BW44" s="11" t="str">
        <f>ResultsCalc(Players!$E44,Players!$G44,Players!BT44,Players!BV44)</f>
        <v xml:space="preserve"> </v>
      </c>
      <c r="BX44" s="9">
        <v>1</v>
      </c>
      <c r="BY44" s="10" t="s">
        <v>6</v>
      </c>
      <c r="BZ44" s="11">
        <v>2</v>
      </c>
      <c r="CA44" s="11" t="str">
        <f>ResultsCalc(Players!$E44,Players!$G44,Players!BX44,Players!BZ44)</f>
        <v xml:space="preserve"> </v>
      </c>
      <c r="CB44" s="9">
        <v>0</v>
      </c>
      <c r="CC44" s="10" t="s">
        <v>6</v>
      </c>
      <c r="CD44" s="11">
        <v>0</v>
      </c>
      <c r="CE44" s="11" t="str">
        <f>ResultsCalc(Players!$E44,Players!$G44,Players!CB44,Players!CD44)</f>
        <v xml:space="preserve"> </v>
      </c>
      <c r="CF44" s="9">
        <v>0</v>
      </c>
      <c r="CG44" s="10" t="s">
        <v>6</v>
      </c>
      <c r="CH44" s="11">
        <v>1</v>
      </c>
      <c r="CI44" s="11" t="str">
        <f>ResultsCalc(Players!$E44,Players!$G44,Players!CF44,Players!CH44)</f>
        <v xml:space="preserve"> </v>
      </c>
      <c r="CJ44" s="9">
        <v>1</v>
      </c>
      <c r="CK44" s="10" t="s">
        <v>6</v>
      </c>
      <c r="CL44" s="11">
        <v>1</v>
      </c>
      <c r="CM44" s="11" t="str">
        <f>ResultsCalc(Players!$E44,Players!$G44,Players!CJ44,Players!CL44)</f>
        <v xml:space="preserve"> </v>
      </c>
      <c r="CN44" s="9">
        <v>1</v>
      </c>
      <c r="CO44" s="10" t="s">
        <v>6</v>
      </c>
      <c r="CP44" s="11">
        <v>1</v>
      </c>
      <c r="CQ44" s="11" t="str">
        <f>ResultsCalc(Players!$E44,Players!$G44,Players!CN44,Players!CP44)</f>
        <v xml:space="preserve"> </v>
      </c>
      <c r="CR44" s="9">
        <v>1</v>
      </c>
      <c r="CS44" s="10" t="s">
        <v>6</v>
      </c>
      <c r="CT44" s="11">
        <v>1</v>
      </c>
      <c r="CU44" s="11" t="str">
        <f>ResultsCalc(Players!$E44,Players!$G44,Players!CR44,Players!CT44)</f>
        <v xml:space="preserve"> </v>
      </c>
      <c r="CV44" s="9">
        <v>1</v>
      </c>
      <c r="CW44" s="10" t="s">
        <v>6</v>
      </c>
      <c r="CX44" s="11">
        <v>3</v>
      </c>
      <c r="CY44" s="11" t="str">
        <f>ResultsCalc(Players!$E44,Players!$G44,Players!CV44,Players!CX44)</f>
        <v xml:space="preserve"> </v>
      </c>
      <c r="CZ44" s="9">
        <v>0</v>
      </c>
      <c r="DA44" s="10" t="s">
        <v>6</v>
      </c>
      <c r="DB44" s="11">
        <v>2</v>
      </c>
      <c r="DC44" s="11" t="str">
        <f>ResultsCalc(Players!$E44,Players!$G44,Players!CZ44,Players!DB44)</f>
        <v xml:space="preserve"> </v>
      </c>
      <c r="DD44" s="9">
        <v>0</v>
      </c>
      <c r="DE44" s="10" t="s">
        <v>6</v>
      </c>
      <c r="DF44" s="11">
        <v>0</v>
      </c>
      <c r="DG44" s="11" t="str">
        <f>ResultsCalc(Players!$E44,Players!$G44,Players!DD44,Players!DF44)</f>
        <v xml:space="preserve"> </v>
      </c>
      <c r="DH44" s="9">
        <v>1</v>
      </c>
      <c r="DI44" s="10" t="s">
        <v>6</v>
      </c>
      <c r="DJ44" s="11">
        <v>1</v>
      </c>
      <c r="DK44" s="11" t="str">
        <f>ResultsCalc(Players!$E44,Players!$G44,Players!DH44,Players!DJ44)</f>
        <v xml:space="preserve"> </v>
      </c>
      <c r="DL44" s="9">
        <v>0</v>
      </c>
      <c r="DM44" s="10" t="s">
        <v>6</v>
      </c>
      <c r="DN44" s="11">
        <v>0</v>
      </c>
      <c r="DO44" s="11" t="str">
        <f>ResultsCalc(Players!$E44,Players!$G44,Players!DL44,Players!DN44)</f>
        <v xml:space="preserve"> </v>
      </c>
      <c r="DP44" s="9">
        <v>1</v>
      </c>
      <c r="DQ44" s="10" t="s">
        <v>6</v>
      </c>
      <c r="DR44" s="11">
        <v>2</v>
      </c>
      <c r="DS44" s="11" t="str">
        <f>ResultsCalc(Players!$E44,Players!$G44,Players!DP44,Players!DR44)</f>
        <v xml:space="preserve"> </v>
      </c>
      <c r="DT44" s="9">
        <v>1</v>
      </c>
      <c r="DU44" s="10" t="s">
        <v>6</v>
      </c>
      <c r="DV44" s="11">
        <v>1</v>
      </c>
      <c r="DW44" s="11" t="str">
        <f>ResultsCalc(Players!$E44,Players!$G44,Players!DT44,Players!DV44)</f>
        <v xml:space="preserve"> </v>
      </c>
      <c r="DX44" s="9">
        <v>0</v>
      </c>
      <c r="DY44" s="10" t="s">
        <v>6</v>
      </c>
      <c r="DZ44" s="11">
        <v>1</v>
      </c>
      <c r="EA44" s="11" t="str">
        <f>ResultsCalc(Players!$E44,Players!$G44,Players!DX44,Players!DZ44)</f>
        <v xml:space="preserve"> </v>
      </c>
      <c r="EB44" s="9">
        <v>0</v>
      </c>
      <c r="EC44" s="10" t="s">
        <v>6</v>
      </c>
      <c r="ED44" s="11">
        <v>0</v>
      </c>
      <c r="EE44" s="11" t="str">
        <f>ResultsCalc(Players!$E44,Players!$G44,Players!EB44,Players!ED44)</f>
        <v xml:space="preserve"> </v>
      </c>
      <c r="EF44" s="9">
        <v>1</v>
      </c>
      <c r="EG44" s="10" t="s">
        <v>6</v>
      </c>
      <c r="EH44" s="11">
        <v>1</v>
      </c>
      <c r="EI44" s="11" t="str">
        <f>ResultsCalc(Players!$E44,Players!$G44,Players!EF44,Players!EH44)</f>
        <v xml:space="preserve"> </v>
      </c>
      <c r="EJ44" s="9">
        <v>2</v>
      </c>
      <c r="EK44" s="10" t="s">
        <v>6</v>
      </c>
      <c r="EL44" s="11">
        <v>2</v>
      </c>
      <c r="EM44" s="11" t="str">
        <f>ResultsCalc(Players!$E44,Players!$G44,Players!EJ44,Players!EL44)</f>
        <v xml:space="preserve"> </v>
      </c>
      <c r="EN44" s="9">
        <v>0</v>
      </c>
      <c r="EO44" s="10" t="s">
        <v>6</v>
      </c>
      <c r="EP44" s="11">
        <v>2</v>
      </c>
      <c r="EQ44" s="11" t="str">
        <f>ResultsCalc(Players!$E44,Players!$G44,Players!EN44,Players!EP44)</f>
        <v xml:space="preserve"> </v>
      </c>
      <c r="ER44" s="9">
        <v>1</v>
      </c>
      <c r="ES44" s="10" t="s">
        <v>6</v>
      </c>
      <c r="ET44" s="11">
        <v>1</v>
      </c>
      <c r="EU44" s="11" t="str">
        <f>ResultsCalc(Players!$E44,Players!$G44,Players!ER44,Players!ET44)</f>
        <v xml:space="preserve"> </v>
      </c>
      <c r="EV44" s="9">
        <v>1</v>
      </c>
      <c r="EW44" s="10" t="s">
        <v>6</v>
      </c>
      <c r="EX44" s="11">
        <v>1</v>
      </c>
      <c r="EY44" s="11" t="str">
        <f>ResultsCalc(Players!$E44,Players!$G44,Players!EV44,Players!EX44)</f>
        <v xml:space="preserve"> </v>
      </c>
      <c r="EZ44" s="9">
        <v>1</v>
      </c>
      <c r="FA44" s="10" t="s">
        <v>6</v>
      </c>
      <c r="FB44" s="11">
        <v>0</v>
      </c>
      <c r="FC44" s="11" t="str">
        <f>ResultsCalc(Players!$E44,Players!$G44,Players!EZ44,Players!FB44)</f>
        <v xml:space="preserve"> </v>
      </c>
      <c r="FD44" s="9">
        <v>0</v>
      </c>
      <c r="FE44" s="10" t="s">
        <v>6</v>
      </c>
      <c r="FF44" s="11">
        <v>0</v>
      </c>
      <c r="FG44" s="11" t="str">
        <f>ResultsCalc(Players!$E44,Players!$G44,Players!FD44,Players!FF44)</f>
        <v xml:space="preserve"> </v>
      </c>
      <c r="FH44" s="9">
        <v>0</v>
      </c>
      <c r="FI44" s="10" t="s">
        <v>6</v>
      </c>
      <c r="FJ44" s="11">
        <v>2</v>
      </c>
      <c r="FK44" s="11" t="str">
        <f>ResultsCalc(Players!$E44,Players!$G44,Players!FH44,Players!FJ44)</f>
        <v xml:space="preserve"> </v>
      </c>
      <c r="FL44" s="9">
        <v>2</v>
      </c>
      <c r="FM44" s="10" t="s">
        <v>6</v>
      </c>
      <c r="FN44" s="11">
        <v>1</v>
      </c>
      <c r="FO44" s="11" t="str">
        <f>ResultsCalc(Players!$E44,Players!$G44,Players!FL44,Players!FN44)</f>
        <v xml:space="preserve"> </v>
      </c>
      <c r="FP44" s="9">
        <v>0</v>
      </c>
      <c r="FQ44" s="10" t="s">
        <v>6</v>
      </c>
      <c r="FR44" s="11">
        <v>2</v>
      </c>
      <c r="FS44" s="11" t="str">
        <f>ResultsCalc(Players!$E44,Players!$G44,Players!FP44,Players!FR44)</f>
        <v xml:space="preserve"> </v>
      </c>
      <c r="FT44" s="9">
        <v>1</v>
      </c>
      <c r="FU44" s="10" t="s">
        <v>6</v>
      </c>
      <c r="FV44" s="11">
        <v>1</v>
      </c>
      <c r="FW44" s="11" t="str">
        <f>ResultsCalc(Players!$E44,Players!$G44,Players!FT44,Players!FV44)</f>
        <v xml:space="preserve"> </v>
      </c>
      <c r="FX44" s="9">
        <v>0</v>
      </c>
      <c r="FY44" s="10" t="s">
        <v>6</v>
      </c>
      <c r="FZ44" s="11">
        <v>2</v>
      </c>
      <c r="GA44" s="11" t="str">
        <f>ResultsCalc(Players!$E44,Players!$G44,Players!FX44,Players!FZ44)</f>
        <v xml:space="preserve"> </v>
      </c>
      <c r="GB44" s="9">
        <v>1</v>
      </c>
      <c r="GC44" s="10" t="s">
        <v>6</v>
      </c>
      <c r="GD44" s="11">
        <v>1</v>
      </c>
      <c r="GE44" s="11" t="str">
        <f>ResultsCalc(Players!$E44,Players!$G44,Players!GB44,Players!GD44)</f>
        <v xml:space="preserve"> </v>
      </c>
      <c r="GF44" s="9">
        <v>0</v>
      </c>
      <c r="GG44" s="10" t="s">
        <v>6</v>
      </c>
      <c r="GH44" s="11">
        <v>2</v>
      </c>
      <c r="GI44" s="11" t="str">
        <f>ResultsCalc(Players!$E44,Players!$G44,Players!GF44,Players!GH44)</f>
        <v xml:space="preserve"> </v>
      </c>
      <c r="GJ44" s="9">
        <v>2</v>
      </c>
      <c r="GK44" s="10" t="s">
        <v>6</v>
      </c>
      <c r="GL44" s="11">
        <v>2</v>
      </c>
      <c r="GM44" s="11" t="str">
        <f>ResultsCalc(Players!$E44,Players!$G44,Players!GJ44,Players!GL44)</f>
        <v xml:space="preserve"> </v>
      </c>
      <c r="GN44" s="9">
        <v>0</v>
      </c>
      <c r="GO44" s="10" t="s">
        <v>6</v>
      </c>
      <c r="GP44" s="11">
        <v>2</v>
      </c>
      <c r="GQ44" s="11" t="str">
        <f>ResultsCalc(Players!$E44,Players!$G44,Players!GN44,Players!GP44)</f>
        <v xml:space="preserve"> </v>
      </c>
      <c r="GR44" s="9">
        <v>1</v>
      </c>
      <c r="GS44" s="10" t="s">
        <v>6</v>
      </c>
      <c r="GT44" s="11">
        <v>1</v>
      </c>
      <c r="GU44" s="11" t="str">
        <f>ResultsCalc(Players!$E44,Players!$G44,Players!GR44,Players!GT44)</f>
        <v xml:space="preserve"> </v>
      </c>
      <c r="GV44" s="9">
        <v>0</v>
      </c>
      <c r="GW44" s="10" t="s">
        <v>6</v>
      </c>
      <c r="GX44" s="11">
        <v>1</v>
      </c>
      <c r="GY44" s="11" t="str">
        <f>ResultsCalc(Players!$E44,Players!$G44,Players!GV44,Players!GX44)</f>
        <v xml:space="preserve"> </v>
      </c>
      <c r="GZ44" s="9">
        <v>0</v>
      </c>
      <c r="HA44" s="10" t="s">
        <v>6</v>
      </c>
      <c r="HB44" s="11">
        <v>1</v>
      </c>
      <c r="HC44" s="11" t="str">
        <f>ResultsCalc(Players!$E44,Players!$G44,Players!GZ44,Players!HB44)</f>
        <v xml:space="preserve"> </v>
      </c>
      <c r="HD44" s="9">
        <v>2</v>
      </c>
      <c r="HE44" s="10" t="s">
        <v>6</v>
      </c>
      <c r="HF44" s="11">
        <v>0</v>
      </c>
      <c r="HG44" s="11" t="str">
        <f>ResultsCalc(Players!$E44,Players!$G44,Players!HD44,Players!HF44)</f>
        <v xml:space="preserve"> </v>
      </c>
      <c r="HH44" s="9">
        <v>0</v>
      </c>
      <c r="HI44" s="10" t="s">
        <v>6</v>
      </c>
      <c r="HJ44" s="11">
        <v>0</v>
      </c>
      <c r="HK44" s="11" t="str">
        <f>ResultsCalc(Players!$E44,Players!$G44,Players!HH44,Players!HJ44)</f>
        <v xml:space="preserve"> </v>
      </c>
      <c r="HL44" s="9">
        <v>1</v>
      </c>
      <c r="HM44" s="10" t="s">
        <v>6</v>
      </c>
      <c r="HN44" s="11">
        <v>2</v>
      </c>
      <c r="HO44" s="11" t="str">
        <f>ResultsCalc(Players!$E44,Players!$G44,Players!HL44,Players!HN44)</f>
        <v xml:space="preserve"> </v>
      </c>
      <c r="HP44" s="9">
        <v>0</v>
      </c>
      <c r="HQ44" s="10" t="s">
        <v>6</v>
      </c>
      <c r="HR44" s="11">
        <v>0</v>
      </c>
      <c r="HS44" s="11" t="str">
        <f>ResultsCalc(Players!$E44,Players!$G44,Players!HP44,Players!HR44)</f>
        <v xml:space="preserve"> </v>
      </c>
      <c r="HT44" s="9">
        <v>0</v>
      </c>
      <c r="HU44" s="10" t="s">
        <v>6</v>
      </c>
      <c r="HV44" s="11">
        <v>1</v>
      </c>
      <c r="HW44" s="11" t="str">
        <f>ResultsCalc(Players!$E44,Players!$G44,Players!HT44,Players!HV44)</f>
        <v xml:space="preserve"> </v>
      </c>
      <c r="HX44" s="9">
        <v>3</v>
      </c>
      <c r="HY44" s="10" t="s">
        <v>6</v>
      </c>
      <c r="HZ44" s="11">
        <v>1</v>
      </c>
      <c r="IA44" s="11" t="str">
        <f>ResultsCalc(Players!$E44,Players!$G44,Players!HX44,Players!HZ44)</f>
        <v xml:space="preserve"> </v>
      </c>
      <c r="IB44" s="9">
        <v>1</v>
      </c>
      <c r="IC44" s="10" t="s">
        <v>6</v>
      </c>
      <c r="ID44" s="11">
        <v>2</v>
      </c>
      <c r="IE44" s="11" t="str">
        <f>ResultsCalc(Players!$E44,Players!$G44,Players!IB44,Players!ID44)</f>
        <v xml:space="preserve"> </v>
      </c>
      <c r="IF44" s="9">
        <v>0</v>
      </c>
      <c r="IG44" s="10" t="s">
        <v>6</v>
      </c>
      <c r="IH44" s="11">
        <v>1</v>
      </c>
      <c r="II44" s="11" t="str">
        <f>ResultsCalc(Players!$E44,Players!$G44,Players!IF44,Players!IH44)</f>
        <v xml:space="preserve"> </v>
      </c>
      <c r="IJ44" s="9">
        <v>0</v>
      </c>
      <c r="IK44" s="10" t="s">
        <v>6</v>
      </c>
      <c r="IL44" s="11">
        <v>1</v>
      </c>
      <c r="IM44" s="11" t="str">
        <f>ResultsCalc(Players!$E44,Players!$G44,Players!IJ44,Players!IL44)</f>
        <v xml:space="preserve"> </v>
      </c>
      <c r="IN44" s="9">
        <v>1</v>
      </c>
      <c r="IO44" s="10" t="s">
        <v>6</v>
      </c>
      <c r="IP44" s="11">
        <v>1</v>
      </c>
      <c r="IQ44" s="11" t="str">
        <f>ResultsCalc(Players!$E44,Players!$G44,Players!IN44,Players!IP44)</f>
        <v xml:space="preserve"> </v>
      </c>
      <c r="IR44" s="9">
        <v>0</v>
      </c>
      <c r="IS44" s="10" t="s">
        <v>6</v>
      </c>
      <c r="IT44" s="11">
        <v>0</v>
      </c>
      <c r="IU44" s="11" t="str">
        <f>ResultsCalc(Players!$E44,Players!$G44,Players!IR44,Players!IT44)</f>
        <v xml:space="preserve"> </v>
      </c>
      <c r="IV44" s="101">
        <v>1</v>
      </c>
      <c r="IW44" s="10" t="s">
        <v>6</v>
      </c>
      <c r="IX44" s="102">
        <v>0</v>
      </c>
      <c r="IY44" s="102" t="str">
        <f>ResultsCalc(Players!$E44,Players!$G44,Players!IV44,Players!IX44)</f>
        <v xml:space="preserve"> </v>
      </c>
      <c r="IZ44" s="101">
        <v>1</v>
      </c>
      <c r="JA44" s="10" t="s">
        <v>6</v>
      </c>
      <c r="JB44" s="102">
        <v>1</v>
      </c>
      <c r="JC44" s="102" t="str">
        <f>ResultsCalc(Players!$E44,Players!$G44,Players!IZ44,Players!JB44)</f>
        <v xml:space="preserve"> </v>
      </c>
      <c r="JD44" s="101">
        <v>0</v>
      </c>
      <c r="JE44" s="10" t="s">
        <v>6</v>
      </c>
      <c r="JF44" s="102">
        <v>1</v>
      </c>
      <c r="JG44" s="102" t="str">
        <f>ResultsCalc(Players!$E44,Players!$G44,Players!JD44,Players!JF44)</f>
        <v xml:space="preserve"> </v>
      </c>
      <c r="JH44" s="101">
        <v>1</v>
      </c>
      <c r="JI44" s="10" t="s">
        <v>6</v>
      </c>
      <c r="JJ44" s="102">
        <v>1</v>
      </c>
      <c r="JK44" s="102" t="str">
        <f>ResultsCalc(Players!$E44,Players!$G44,Players!JH44,Players!JJ44)</f>
        <v xml:space="preserve"> </v>
      </c>
      <c r="JL44" s="101">
        <v>1</v>
      </c>
      <c r="JM44" s="10" t="s">
        <v>6</v>
      </c>
      <c r="JN44" s="102">
        <v>1</v>
      </c>
      <c r="JO44" s="102" t="str">
        <f>ResultsCalc(Players!$E44,Players!$G44,Players!JL44,Players!JN44)</f>
        <v xml:space="preserve"> </v>
      </c>
      <c r="JP44" s="101">
        <v>1</v>
      </c>
      <c r="JQ44" s="10" t="s">
        <v>6</v>
      </c>
      <c r="JR44" s="102">
        <v>1</v>
      </c>
      <c r="JS44" s="102" t="str">
        <f>ResultsCalc(Players!$E44,Players!$G44,Players!JP44,Players!JR44)</f>
        <v xml:space="preserve"> </v>
      </c>
      <c r="JT44" s="101">
        <v>0</v>
      </c>
      <c r="JU44" s="10" t="s">
        <v>6</v>
      </c>
      <c r="JV44" s="102">
        <v>2</v>
      </c>
      <c r="JW44" s="102" t="str">
        <f>ResultsCalc(Players!$E44,Players!$G44,Players!JT44,Players!JV44)</f>
        <v xml:space="preserve"> </v>
      </c>
      <c r="JX44" s="101">
        <v>1</v>
      </c>
      <c r="JY44" s="10" t="s">
        <v>6</v>
      </c>
      <c r="JZ44" s="102">
        <v>1</v>
      </c>
      <c r="KA44" s="102" t="str">
        <f>ResultsCalc(Players!$E44,Players!$G44,Players!JX44,Players!JZ44)</f>
        <v xml:space="preserve"> </v>
      </c>
      <c r="KB44" s="101">
        <v>1</v>
      </c>
      <c r="KC44" s="10" t="s">
        <v>6</v>
      </c>
      <c r="KD44" s="102">
        <v>0</v>
      </c>
      <c r="KE44" s="102" t="str">
        <f>ResultsCalc(Players!$E44,Players!$G44,Players!KB44,Players!KD44)</f>
        <v xml:space="preserve"> </v>
      </c>
      <c r="KF44" s="101">
        <v>0</v>
      </c>
      <c r="KG44" s="10" t="s">
        <v>6</v>
      </c>
      <c r="KH44" s="102">
        <v>2</v>
      </c>
      <c r="KI44" s="102" t="str">
        <f>ResultsCalc(Players!$E44,Players!$G44,Players!KF44,Players!KH44)</f>
        <v xml:space="preserve"> </v>
      </c>
      <c r="KJ44" s="101">
        <v>1</v>
      </c>
      <c r="KK44" s="10" t="s">
        <v>6</v>
      </c>
      <c r="KL44" s="102">
        <v>1</v>
      </c>
      <c r="KM44" s="102" t="str">
        <f>ResultsCalc(Players!$E44,Players!$G44,Players!KJ44,Players!KL44)</f>
        <v xml:space="preserve"> </v>
      </c>
      <c r="KN44" s="101"/>
      <c r="KO44" s="10" t="s">
        <v>6</v>
      </c>
      <c r="KP44" s="102"/>
      <c r="KQ44" s="102" t="str">
        <f>ResultsCalc(Players!$E44,Players!$G44,Players!KN44,Players!KP44)</f>
        <v xml:space="preserve"> </v>
      </c>
      <c r="KR44" s="101"/>
      <c r="KS44" s="10" t="s">
        <v>6</v>
      </c>
      <c r="KT44" s="102"/>
      <c r="KU44" s="102" t="str">
        <f>ResultsCalc(Players!$E44,Players!$G44,Players!KR44,Players!KT44)</f>
        <v xml:space="preserve"> </v>
      </c>
      <c r="KV44" s="101"/>
      <c r="KW44" s="10" t="s">
        <v>6</v>
      </c>
      <c r="KX44" s="102"/>
      <c r="KY44" s="102" t="str">
        <f>ResultsCalc(Players!$E44,Players!$G44,Players!KV44,Players!KX44)</f>
        <v xml:space="preserve"> </v>
      </c>
      <c r="KZ44" s="101"/>
      <c r="LA44" s="10" t="s">
        <v>6</v>
      </c>
      <c r="LB44" s="102"/>
      <c r="LC44" s="102" t="str">
        <f>ResultsCalc(Players!$E44,Players!$G44,Players!KZ44,Players!LB44)</f>
        <v xml:space="preserve"> </v>
      </c>
      <c r="LD44" s="101"/>
      <c r="LE44" s="10" t="s">
        <v>6</v>
      </c>
      <c r="LF44" s="102"/>
      <c r="LG44" s="102" t="str">
        <f>ResultsCalc(Players!$E44,Players!$G44,Players!LD44,Players!LF44)</f>
        <v xml:space="preserve"> </v>
      </c>
      <c r="LH44" s="101"/>
      <c r="LI44" s="10" t="s">
        <v>6</v>
      </c>
      <c r="LJ44" s="102"/>
      <c r="LK44" s="102" t="str">
        <f>ResultsCalc(Players!$E44,Players!$G44,Players!LH44,Players!LJ44)</f>
        <v xml:space="preserve"> </v>
      </c>
      <c r="LL44" s="101"/>
      <c r="LM44" s="10" t="s">
        <v>6</v>
      </c>
      <c r="LN44" s="102"/>
      <c r="LO44" s="102" t="str">
        <f>ResultsCalc(Players!$E44,Players!$G44,Players!LL44,Players!LN44)</f>
        <v xml:space="preserve"> </v>
      </c>
      <c r="LQ44" s="6">
        <f t="shared" si="0"/>
        <v>0</v>
      </c>
    </row>
    <row r="45" spans="1:329" ht="15.75" x14ac:dyDescent="0.25">
      <c r="A45" s="8">
        <v>43278</v>
      </c>
      <c r="B45" s="38">
        <v>43</v>
      </c>
      <c r="C45" s="60" t="s">
        <v>13</v>
      </c>
      <c r="D45" s="60" t="s">
        <v>8</v>
      </c>
      <c r="E45" s="81"/>
      <c r="F45" s="74" t="s">
        <v>6</v>
      </c>
      <c r="G45" s="83"/>
      <c r="H45" s="101">
        <v>1</v>
      </c>
      <c r="I45" s="10" t="s">
        <v>6</v>
      </c>
      <c r="J45" s="102">
        <v>2</v>
      </c>
      <c r="K45" s="11" t="str">
        <f>ResultsCalc(Players!$E45,Players!$G45,Players!H45,Players!J45)</f>
        <v xml:space="preserve"> </v>
      </c>
      <c r="L45" s="101">
        <v>0</v>
      </c>
      <c r="M45" s="10" t="s">
        <v>6</v>
      </c>
      <c r="N45" s="102">
        <v>2</v>
      </c>
      <c r="O45" s="11" t="str">
        <f>ResultsCalc(Players!$E45,Players!$G45,Players!L45,Players!N45)</f>
        <v xml:space="preserve"> </v>
      </c>
      <c r="P45" s="101">
        <v>0</v>
      </c>
      <c r="Q45" s="10" t="s">
        <v>6</v>
      </c>
      <c r="R45" s="102">
        <v>3</v>
      </c>
      <c r="S45" s="102" t="str">
        <f>ResultsCalc(Players!$E45,Players!$G45,Players!P45,Players!R45)</f>
        <v xml:space="preserve"> </v>
      </c>
      <c r="T45" s="9">
        <v>1</v>
      </c>
      <c r="U45" s="10" t="s">
        <v>6</v>
      </c>
      <c r="V45" s="11">
        <v>3</v>
      </c>
      <c r="W45" s="11" t="str">
        <f>ResultsCalc(Players!$E45,Players!$G45,Players!T45,Players!V45)</f>
        <v xml:space="preserve"> </v>
      </c>
      <c r="X45" s="9">
        <v>1</v>
      </c>
      <c r="Y45" s="10" t="s">
        <v>6</v>
      </c>
      <c r="Z45" s="11">
        <v>2</v>
      </c>
      <c r="AA45" s="11" t="str">
        <f>ResultsCalc(Players!$E45,Players!$G45,Players!X45,Players!Z45)</f>
        <v xml:space="preserve"> </v>
      </c>
      <c r="AB45" s="9">
        <v>0</v>
      </c>
      <c r="AC45" s="10" t="s">
        <v>6</v>
      </c>
      <c r="AD45" s="11">
        <v>3</v>
      </c>
      <c r="AE45" s="11" t="str">
        <f>ResultsCalc(Players!$E45,Players!$G45,Players!AB45,Players!AD45)</f>
        <v xml:space="preserve"> </v>
      </c>
      <c r="AF45" s="9">
        <v>1</v>
      </c>
      <c r="AG45" s="10" t="s">
        <v>6</v>
      </c>
      <c r="AH45" s="11">
        <v>2</v>
      </c>
      <c r="AI45" s="11" t="str">
        <f>ResultsCalc(Players!$E45,Players!$G45,Players!AF45,Players!AH45)</f>
        <v xml:space="preserve"> </v>
      </c>
      <c r="AJ45" s="9">
        <v>1</v>
      </c>
      <c r="AK45" s="10" t="s">
        <v>6</v>
      </c>
      <c r="AL45" s="11">
        <v>2</v>
      </c>
      <c r="AM45" s="11" t="str">
        <f>ResultsCalc(Players!$E45,Players!$G45,Players!AJ45,Players!AL45)</f>
        <v xml:space="preserve"> </v>
      </c>
      <c r="AN45" s="9">
        <v>0</v>
      </c>
      <c r="AO45" s="10" t="s">
        <v>6</v>
      </c>
      <c r="AP45" s="11">
        <v>2</v>
      </c>
      <c r="AQ45" s="11" t="str">
        <f>ResultsCalc(Players!$E45,Players!$G45,Players!AN45,Players!AP45)</f>
        <v xml:space="preserve"> </v>
      </c>
      <c r="AR45" s="9">
        <v>1</v>
      </c>
      <c r="AS45" s="10" t="s">
        <v>6</v>
      </c>
      <c r="AT45" s="11">
        <v>3</v>
      </c>
      <c r="AU45" s="11" t="str">
        <f>ResultsCalc(Players!$E45,Players!$G45,Players!AR45,Players!AT45)</f>
        <v xml:space="preserve"> </v>
      </c>
      <c r="AV45" s="9">
        <v>0</v>
      </c>
      <c r="AW45" s="10" t="s">
        <v>6</v>
      </c>
      <c r="AX45" s="11">
        <v>2</v>
      </c>
      <c r="AY45" s="11" t="str">
        <f>ResultsCalc(Players!$E45,Players!$G45,Players!AV45,Players!AX45)</f>
        <v xml:space="preserve"> </v>
      </c>
      <c r="AZ45" s="9">
        <v>0</v>
      </c>
      <c r="BA45" s="10" t="s">
        <v>6</v>
      </c>
      <c r="BB45" s="11">
        <v>2</v>
      </c>
      <c r="BC45" s="11" t="str">
        <f>ResultsCalc(Players!$E45,Players!$G45,Players!AZ45,Players!BB45)</f>
        <v xml:space="preserve"> </v>
      </c>
      <c r="BD45" s="9">
        <v>0</v>
      </c>
      <c r="BE45" s="10" t="s">
        <v>6</v>
      </c>
      <c r="BF45" s="11">
        <v>2</v>
      </c>
      <c r="BG45" s="11" t="str">
        <f>ResultsCalc(Players!$E45,Players!$G45,Players!BD45,Players!BF45)</f>
        <v xml:space="preserve"> </v>
      </c>
      <c r="BH45" s="101">
        <v>0</v>
      </c>
      <c r="BI45" s="10" t="s">
        <v>6</v>
      </c>
      <c r="BJ45" s="102">
        <v>2</v>
      </c>
      <c r="BK45" s="11" t="str">
        <f>ResultsCalc(Players!$E45,Players!$G45,Players!BH45,Players!BJ45)</f>
        <v xml:space="preserve"> </v>
      </c>
      <c r="BL45" s="9">
        <v>1</v>
      </c>
      <c r="BM45" s="10" t="s">
        <v>6</v>
      </c>
      <c r="BN45" s="11">
        <v>2</v>
      </c>
      <c r="BO45" s="11" t="str">
        <f>ResultsCalc(Players!$E45,Players!$G45,Players!BL45,Players!BN45)</f>
        <v xml:space="preserve"> </v>
      </c>
      <c r="BP45" s="9">
        <v>0</v>
      </c>
      <c r="BQ45" s="10" t="s">
        <v>6</v>
      </c>
      <c r="BR45" s="11">
        <v>2</v>
      </c>
      <c r="BS45" s="11" t="str">
        <f>ResultsCalc(Players!$E45,Players!$G45,Players!BP45,Players!BR45)</f>
        <v xml:space="preserve"> </v>
      </c>
      <c r="BT45" s="9">
        <v>0</v>
      </c>
      <c r="BU45" s="10" t="s">
        <v>6</v>
      </c>
      <c r="BV45" s="11">
        <v>2</v>
      </c>
      <c r="BW45" s="11" t="str">
        <f>ResultsCalc(Players!$E45,Players!$G45,Players!BT45,Players!BV45)</f>
        <v xml:space="preserve"> </v>
      </c>
      <c r="BX45" s="9">
        <v>0</v>
      </c>
      <c r="BY45" s="10" t="s">
        <v>6</v>
      </c>
      <c r="BZ45" s="11">
        <v>3</v>
      </c>
      <c r="CA45" s="11" t="str">
        <f>ResultsCalc(Players!$E45,Players!$G45,Players!BX45,Players!BZ45)</f>
        <v xml:space="preserve"> </v>
      </c>
      <c r="CB45" s="9">
        <v>1</v>
      </c>
      <c r="CC45" s="10" t="s">
        <v>6</v>
      </c>
      <c r="CD45" s="11">
        <v>2</v>
      </c>
      <c r="CE45" s="11" t="str">
        <f>ResultsCalc(Players!$E45,Players!$G45,Players!CB45,Players!CD45)</f>
        <v xml:space="preserve"> </v>
      </c>
      <c r="CF45" s="9">
        <v>1</v>
      </c>
      <c r="CG45" s="10" t="s">
        <v>6</v>
      </c>
      <c r="CH45" s="11">
        <v>3</v>
      </c>
      <c r="CI45" s="11" t="str">
        <f>ResultsCalc(Players!$E45,Players!$G45,Players!CF45,Players!CH45)</f>
        <v xml:space="preserve"> </v>
      </c>
      <c r="CJ45" s="9">
        <v>1</v>
      </c>
      <c r="CK45" s="10" t="s">
        <v>6</v>
      </c>
      <c r="CL45" s="11">
        <v>3</v>
      </c>
      <c r="CM45" s="11" t="str">
        <f>ResultsCalc(Players!$E45,Players!$G45,Players!CJ45,Players!CL45)</f>
        <v xml:space="preserve"> </v>
      </c>
      <c r="CN45" s="9">
        <v>0</v>
      </c>
      <c r="CO45" s="10" t="s">
        <v>6</v>
      </c>
      <c r="CP45" s="11">
        <v>2</v>
      </c>
      <c r="CQ45" s="11" t="str">
        <f>ResultsCalc(Players!$E45,Players!$G45,Players!CN45,Players!CP45)</f>
        <v xml:space="preserve"> </v>
      </c>
      <c r="CR45" s="9">
        <v>1</v>
      </c>
      <c r="CS45" s="10" t="s">
        <v>6</v>
      </c>
      <c r="CT45" s="11">
        <v>3</v>
      </c>
      <c r="CU45" s="11" t="str">
        <f>ResultsCalc(Players!$E45,Players!$G45,Players!CR45,Players!CT45)</f>
        <v xml:space="preserve"> </v>
      </c>
      <c r="CV45" s="9">
        <v>0</v>
      </c>
      <c r="CW45" s="10" t="s">
        <v>6</v>
      </c>
      <c r="CX45" s="11">
        <v>2</v>
      </c>
      <c r="CY45" s="11" t="str">
        <f>ResultsCalc(Players!$E45,Players!$G45,Players!CV45,Players!CX45)</f>
        <v xml:space="preserve"> </v>
      </c>
      <c r="CZ45" s="9">
        <v>1</v>
      </c>
      <c r="DA45" s="10" t="s">
        <v>6</v>
      </c>
      <c r="DB45" s="11">
        <v>2</v>
      </c>
      <c r="DC45" s="11" t="str">
        <f>ResultsCalc(Players!$E45,Players!$G45,Players!CZ45,Players!DB45)</f>
        <v xml:space="preserve"> </v>
      </c>
      <c r="DD45" s="9">
        <v>1</v>
      </c>
      <c r="DE45" s="10" t="s">
        <v>6</v>
      </c>
      <c r="DF45" s="11">
        <v>2</v>
      </c>
      <c r="DG45" s="11" t="str">
        <f>ResultsCalc(Players!$E45,Players!$G45,Players!DD45,Players!DF45)</f>
        <v xml:space="preserve"> </v>
      </c>
      <c r="DH45" s="9">
        <v>1</v>
      </c>
      <c r="DI45" s="10" t="s">
        <v>6</v>
      </c>
      <c r="DJ45" s="11">
        <v>1</v>
      </c>
      <c r="DK45" s="11" t="str">
        <f>ResultsCalc(Players!$E45,Players!$G45,Players!DH45,Players!DJ45)</f>
        <v xml:space="preserve"> </v>
      </c>
      <c r="DL45" s="9">
        <v>0</v>
      </c>
      <c r="DM45" s="10" t="s">
        <v>6</v>
      </c>
      <c r="DN45" s="11">
        <v>1</v>
      </c>
      <c r="DO45" s="11" t="str">
        <f>ResultsCalc(Players!$E45,Players!$G45,Players!DL45,Players!DN45)</f>
        <v xml:space="preserve"> </v>
      </c>
      <c r="DP45" s="9">
        <v>1</v>
      </c>
      <c r="DQ45" s="10" t="s">
        <v>6</v>
      </c>
      <c r="DR45" s="11">
        <v>3</v>
      </c>
      <c r="DS45" s="11" t="str">
        <f>ResultsCalc(Players!$E45,Players!$G45,Players!DP45,Players!DR45)</f>
        <v xml:space="preserve"> </v>
      </c>
      <c r="DT45" s="9">
        <v>0</v>
      </c>
      <c r="DU45" s="10" t="s">
        <v>6</v>
      </c>
      <c r="DV45" s="11">
        <v>4</v>
      </c>
      <c r="DW45" s="11" t="str">
        <f>ResultsCalc(Players!$E45,Players!$G45,Players!DT45,Players!DV45)</f>
        <v xml:space="preserve"> </v>
      </c>
      <c r="DX45" s="9">
        <v>0</v>
      </c>
      <c r="DY45" s="10" t="s">
        <v>6</v>
      </c>
      <c r="DZ45" s="11">
        <v>2</v>
      </c>
      <c r="EA45" s="11" t="str">
        <f>ResultsCalc(Players!$E45,Players!$G45,Players!DX45,Players!DZ45)</f>
        <v xml:space="preserve"> </v>
      </c>
      <c r="EB45" s="9">
        <v>1</v>
      </c>
      <c r="EC45" s="10" t="s">
        <v>6</v>
      </c>
      <c r="ED45" s="11">
        <v>2</v>
      </c>
      <c r="EE45" s="11" t="str">
        <f>ResultsCalc(Players!$E45,Players!$G45,Players!EB45,Players!ED45)</f>
        <v xml:space="preserve"> </v>
      </c>
      <c r="EF45" s="9">
        <v>1</v>
      </c>
      <c r="EG45" s="10" t="s">
        <v>6</v>
      </c>
      <c r="EH45" s="11">
        <v>2</v>
      </c>
      <c r="EI45" s="11" t="str">
        <f>ResultsCalc(Players!$E45,Players!$G45,Players!EF45,Players!EH45)</f>
        <v xml:space="preserve"> </v>
      </c>
      <c r="EJ45" s="9">
        <v>1</v>
      </c>
      <c r="EK45" s="10" t="s">
        <v>6</v>
      </c>
      <c r="EL45" s="11">
        <v>2</v>
      </c>
      <c r="EM45" s="11" t="str">
        <f>ResultsCalc(Players!$E45,Players!$G45,Players!EJ45,Players!EL45)</f>
        <v xml:space="preserve"> </v>
      </c>
      <c r="EN45" s="9">
        <v>1</v>
      </c>
      <c r="EO45" s="10" t="s">
        <v>6</v>
      </c>
      <c r="EP45" s="11">
        <v>1</v>
      </c>
      <c r="EQ45" s="11" t="str">
        <f>ResultsCalc(Players!$E45,Players!$G45,Players!EN45,Players!EP45)</f>
        <v xml:space="preserve"> </v>
      </c>
      <c r="ER45" s="9">
        <v>0</v>
      </c>
      <c r="ES45" s="10" t="s">
        <v>6</v>
      </c>
      <c r="ET45" s="11">
        <v>2</v>
      </c>
      <c r="EU45" s="11" t="str">
        <f>ResultsCalc(Players!$E45,Players!$G45,Players!ER45,Players!ET45)</f>
        <v xml:space="preserve"> </v>
      </c>
      <c r="EV45" s="9">
        <v>1</v>
      </c>
      <c r="EW45" s="10" t="s">
        <v>6</v>
      </c>
      <c r="EX45" s="11">
        <v>2</v>
      </c>
      <c r="EY45" s="11" t="str">
        <f>ResultsCalc(Players!$E45,Players!$G45,Players!EV45,Players!EX45)</f>
        <v xml:space="preserve"> </v>
      </c>
      <c r="EZ45" s="9">
        <v>0</v>
      </c>
      <c r="FA45" s="10" t="s">
        <v>6</v>
      </c>
      <c r="FB45" s="11">
        <v>2</v>
      </c>
      <c r="FC45" s="11" t="str">
        <f>ResultsCalc(Players!$E45,Players!$G45,Players!EZ45,Players!FB45)</f>
        <v xml:space="preserve"> </v>
      </c>
      <c r="FD45" s="9">
        <v>0</v>
      </c>
      <c r="FE45" s="10" t="s">
        <v>6</v>
      </c>
      <c r="FF45" s="11">
        <v>2</v>
      </c>
      <c r="FG45" s="11" t="str">
        <f>ResultsCalc(Players!$E45,Players!$G45,Players!FD45,Players!FF45)</f>
        <v xml:space="preserve"> </v>
      </c>
      <c r="FH45" s="9">
        <v>1</v>
      </c>
      <c r="FI45" s="10" t="s">
        <v>6</v>
      </c>
      <c r="FJ45" s="11">
        <v>2</v>
      </c>
      <c r="FK45" s="11" t="str">
        <f>ResultsCalc(Players!$E45,Players!$G45,Players!FH45,Players!FJ45)</f>
        <v xml:space="preserve"> </v>
      </c>
      <c r="FL45" s="9">
        <v>1</v>
      </c>
      <c r="FM45" s="10" t="s">
        <v>6</v>
      </c>
      <c r="FN45" s="11">
        <v>2</v>
      </c>
      <c r="FO45" s="11" t="str">
        <f>ResultsCalc(Players!$E45,Players!$G45,Players!FL45,Players!FN45)</f>
        <v xml:space="preserve"> </v>
      </c>
      <c r="FP45" s="9">
        <v>0</v>
      </c>
      <c r="FQ45" s="10" t="s">
        <v>6</v>
      </c>
      <c r="FR45" s="11">
        <v>2</v>
      </c>
      <c r="FS45" s="11" t="str">
        <f>ResultsCalc(Players!$E45,Players!$G45,Players!FP45,Players!FR45)</f>
        <v xml:space="preserve"> </v>
      </c>
      <c r="FT45" s="9">
        <v>0</v>
      </c>
      <c r="FU45" s="10" t="s">
        <v>6</v>
      </c>
      <c r="FV45" s="11">
        <v>2</v>
      </c>
      <c r="FW45" s="11" t="str">
        <f>ResultsCalc(Players!$E45,Players!$G45,Players!FT45,Players!FV45)</f>
        <v xml:space="preserve"> </v>
      </c>
      <c r="FX45" s="9">
        <v>0</v>
      </c>
      <c r="FY45" s="10" t="s">
        <v>6</v>
      </c>
      <c r="FZ45" s="11">
        <v>1</v>
      </c>
      <c r="GA45" s="11" t="str">
        <f>ResultsCalc(Players!$E45,Players!$G45,Players!FX45,Players!FZ45)</f>
        <v xml:space="preserve"> </v>
      </c>
      <c r="GB45" s="9">
        <v>0</v>
      </c>
      <c r="GC45" s="10" t="s">
        <v>6</v>
      </c>
      <c r="GD45" s="11">
        <v>2</v>
      </c>
      <c r="GE45" s="11" t="str">
        <f>ResultsCalc(Players!$E45,Players!$G45,Players!GB45,Players!GD45)</f>
        <v xml:space="preserve"> </v>
      </c>
      <c r="GF45" s="9">
        <v>1</v>
      </c>
      <c r="GG45" s="10" t="s">
        <v>6</v>
      </c>
      <c r="GH45" s="11">
        <v>2</v>
      </c>
      <c r="GI45" s="11" t="str">
        <f>ResultsCalc(Players!$E45,Players!$G45,Players!GF45,Players!GH45)</f>
        <v xml:space="preserve"> </v>
      </c>
      <c r="GJ45" s="9">
        <v>0</v>
      </c>
      <c r="GK45" s="10" t="s">
        <v>6</v>
      </c>
      <c r="GL45" s="11">
        <v>2</v>
      </c>
      <c r="GM45" s="11" t="str">
        <f>ResultsCalc(Players!$E45,Players!$G45,Players!GJ45,Players!GL45)</f>
        <v xml:space="preserve"> </v>
      </c>
      <c r="GN45" s="9">
        <v>0</v>
      </c>
      <c r="GO45" s="10" t="s">
        <v>6</v>
      </c>
      <c r="GP45" s="11">
        <v>2</v>
      </c>
      <c r="GQ45" s="11" t="str">
        <f>ResultsCalc(Players!$E45,Players!$G45,Players!GN45,Players!GP45)</f>
        <v xml:space="preserve"> </v>
      </c>
      <c r="GR45" s="9">
        <v>0</v>
      </c>
      <c r="GS45" s="10" t="s">
        <v>6</v>
      </c>
      <c r="GT45" s="11">
        <v>2</v>
      </c>
      <c r="GU45" s="11" t="str">
        <f>ResultsCalc(Players!$E45,Players!$G45,Players!GR45,Players!GT45)</f>
        <v xml:space="preserve"> </v>
      </c>
      <c r="GV45" s="9">
        <v>0</v>
      </c>
      <c r="GW45" s="10" t="s">
        <v>6</v>
      </c>
      <c r="GX45" s="11">
        <v>1</v>
      </c>
      <c r="GY45" s="11" t="str">
        <f>ResultsCalc(Players!$E45,Players!$G45,Players!GV45,Players!GX45)</f>
        <v xml:space="preserve"> </v>
      </c>
      <c r="GZ45" s="9">
        <v>0</v>
      </c>
      <c r="HA45" s="10" t="s">
        <v>6</v>
      </c>
      <c r="HB45" s="11">
        <v>2</v>
      </c>
      <c r="HC45" s="11" t="str">
        <f>ResultsCalc(Players!$E45,Players!$G45,Players!GZ45,Players!HB45)</f>
        <v xml:space="preserve"> </v>
      </c>
      <c r="HD45" s="9">
        <v>0</v>
      </c>
      <c r="HE45" s="10" t="s">
        <v>6</v>
      </c>
      <c r="HF45" s="11">
        <v>3</v>
      </c>
      <c r="HG45" s="11" t="str">
        <f>ResultsCalc(Players!$E45,Players!$G45,Players!HD45,Players!HF45)</f>
        <v xml:space="preserve"> </v>
      </c>
      <c r="HH45" s="9">
        <v>0</v>
      </c>
      <c r="HI45" s="10" t="s">
        <v>6</v>
      </c>
      <c r="HJ45" s="11">
        <v>4</v>
      </c>
      <c r="HK45" s="11" t="str">
        <f>ResultsCalc(Players!$E45,Players!$G45,Players!HH45,Players!HJ45)</f>
        <v xml:space="preserve"> </v>
      </c>
      <c r="HL45" s="9">
        <v>2</v>
      </c>
      <c r="HM45" s="10" t="s">
        <v>6</v>
      </c>
      <c r="HN45" s="11">
        <v>2</v>
      </c>
      <c r="HO45" s="11" t="str">
        <f>ResultsCalc(Players!$E45,Players!$G45,Players!HL45,Players!HN45)</f>
        <v xml:space="preserve"> </v>
      </c>
      <c r="HP45" s="9">
        <v>0</v>
      </c>
      <c r="HQ45" s="10" t="s">
        <v>6</v>
      </c>
      <c r="HR45" s="11">
        <v>2</v>
      </c>
      <c r="HS45" s="11" t="str">
        <f>ResultsCalc(Players!$E45,Players!$G45,Players!HP45,Players!HR45)</f>
        <v xml:space="preserve"> </v>
      </c>
      <c r="HT45" s="9">
        <v>1</v>
      </c>
      <c r="HU45" s="10" t="s">
        <v>6</v>
      </c>
      <c r="HV45" s="11">
        <v>3</v>
      </c>
      <c r="HW45" s="11" t="str">
        <f>ResultsCalc(Players!$E45,Players!$G45,Players!HT45,Players!HV45)</f>
        <v xml:space="preserve"> </v>
      </c>
      <c r="HX45" s="9">
        <v>1</v>
      </c>
      <c r="HY45" s="10" t="s">
        <v>6</v>
      </c>
      <c r="HZ45" s="11">
        <v>3</v>
      </c>
      <c r="IA45" s="11" t="str">
        <f>ResultsCalc(Players!$E45,Players!$G45,Players!HX45,Players!HZ45)</f>
        <v xml:space="preserve"> </v>
      </c>
      <c r="IB45" s="9">
        <v>0</v>
      </c>
      <c r="IC45" s="10" t="s">
        <v>6</v>
      </c>
      <c r="ID45" s="11">
        <v>2</v>
      </c>
      <c r="IE45" s="11" t="str">
        <f>ResultsCalc(Players!$E45,Players!$G45,Players!IB45,Players!ID45)</f>
        <v xml:space="preserve"> </v>
      </c>
      <c r="IF45" s="9">
        <v>3</v>
      </c>
      <c r="IG45" s="10" t="s">
        <v>6</v>
      </c>
      <c r="IH45" s="11">
        <v>2</v>
      </c>
      <c r="II45" s="11" t="str">
        <f>ResultsCalc(Players!$E45,Players!$G45,Players!IF45,Players!IH45)</f>
        <v xml:space="preserve"> </v>
      </c>
      <c r="IJ45" s="9">
        <v>0</v>
      </c>
      <c r="IK45" s="10" t="s">
        <v>6</v>
      </c>
      <c r="IL45" s="11">
        <v>2</v>
      </c>
      <c r="IM45" s="11" t="str">
        <f>ResultsCalc(Players!$E45,Players!$G45,Players!IJ45,Players!IL45)</f>
        <v xml:space="preserve"> </v>
      </c>
      <c r="IN45" s="9">
        <v>1</v>
      </c>
      <c r="IO45" s="10" t="s">
        <v>6</v>
      </c>
      <c r="IP45" s="11">
        <v>3</v>
      </c>
      <c r="IQ45" s="11" t="str">
        <f>ResultsCalc(Players!$E45,Players!$G45,Players!IN45,Players!IP45)</f>
        <v xml:space="preserve"> </v>
      </c>
      <c r="IR45" s="9">
        <v>1</v>
      </c>
      <c r="IS45" s="10" t="s">
        <v>6</v>
      </c>
      <c r="IT45" s="11">
        <v>2</v>
      </c>
      <c r="IU45" s="11" t="str">
        <f>ResultsCalc(Players!$E45,Players!$G45,Players!IR45,Players!IT45)</f>
        <v xml:space="preserve"> </v>
      </c>
      <c r="IV45" s="101">
        <v>0</v>
      </c>
      <c r="IW45" s="10" t="s">
        <v>6</v>
      </c>
      <c r="IX45" s="102">
        <v>2</v>
      </c>
      <c r="IY45" s="102" t="str">
        <f>ResultsCalc(Players!$E45,Players!$G45,Players!IV45,Players!IX45)</f>
        <v xml:space="preserve"> </v>
      </c>
      <c r="IZ45" s="101">
        <v>1</v>
      </c>
      <c r="JA45" s="10" t="s">
        <v>6</v>
      </c>
      <c r="JB45" s="102">
        <v>1</v>
      </c>
      <c r="JC45" s="102" t="str">
        <f>ResultsCalc(Players!$E45,Players!$G45,Players!IZ45,Players!JB45)</f>
        <v xml:space="preserve"> </v>
      </c>
      <c r="JD45" s="101">
        <v>0</v>
      </c>
      <c r="JE45" s="10" t="s">
        <v>6</v>
      </c>
      <c r="JF45" s="102">
        <v>1</v>
      </c>
      <c r="JG45" s="102" t="str">
        <f>ResultsCalc(Players!$E45,Players!$G45,Players!JD45,Players!JF45)</f>
        <v xml:space="preserve"> </v>
      </c>
      <c r="JH45" s="101">
        <v>1</v>
      </c>
      <c r="JI45" s="10" t="s">
        <v>6</v>
      </c>
      <c r="JJ45" s="102">
        <v>2</v>
      </c>
      <c r="JK45" s="102" t="str">
        <f>ResultsCalc(Players!$E45,Players!$G45,Players!JH45,Players!JJ45)</f>
        <v xml:space="preserve"> </v>
      </c>
      <c r="JL45" s="101">
        <v>0</v>
      </c>
      <c r="JM45" s="10" t="s">
        <v>6</v>
      </c>
      <c r="JN45" s="102">
        <v>3</v>
      </c>
      <c r="JO45" s="102" t="str">
        <f>ResultsCalc(Players!$E45,Players!$G45,Players!JL45,Players!JN45)</f>
        <v xml:space="preserve"> </v>
      </c>
      <c r="JP45" s="101">
        <v>1</v>
      </c>
      <c r="JQ45" s="10" t="s">
        <v>6</v>
      </c>
      <c r="JR45" s="102">
        <v>3</v>
      </c>
      <c r="JS45" s="102" t="str">
        <f>ResultsCalc(Players!$E45,Players!$G45,Players!JP45,Players!JR45)</f>
        <v xml:space="preserve"> </v>
      </c>
      <c r="JT45" s="101">
        <v>2</v>
      </c>
      <c r="JU45" s="10" t="s">
        <v>6</v>
      </c>
      <c r="JV45" s="102">
        <v>2</v>
      </c>
      <c r="JW45" s="102" t="str">
        <f>ResultsCalc(Players!$E45,Players!$G45,Players!JT45,Players!JV45)</f>
        <v xml:space="preserve"> </v>
      </c>
      <c r="JX45" s="101">
        <v>0</v>
      </c>
      <c r="JY45" s="10" t="s">
        <v>6</v>
      </c>
      <c r="JZ45" s="102">
        <v>2</v>
      </c>
      <c r="KA45" s="102" t="str">
        <f>ResultsCalc(Players!$E45,Players!$G45,Players!JX45,Players!JZ45)</f>
        <v xml:space="preserve"> </v>
      </c>
      <c r="KB45" s="101">
        <v>0</v>
      </c>
      <c r="KC45" s="10" t="s">
        <v>6</v>
      </c>
      <c r="KD45" s="102">
        <v>1</v>
      </c>
      <c r="KE45" s="102" t="str">
        <f>ResultsCalc(Players!$E45,Players!$G45,Players!KB45,Players!KD45)</f>
        <v xml:space="preserve"> </v>
      </c>
      <c r="KF45" s="101">
        <v>2</v>
      </c>
      <c r="KG45" s="10" t="s">
        <v>6</v>
      </c>
      <c r="KH45" s="102">
        <v>3</v>
      </c>
      <c r="KI45" s="102" t="str">
        <f>ResultsCalc(Players!$E45,Players!$G45,Players!KF45,Players!KH45)</f>
        <v xml:space="preserve"> </v>
      </c>
      <c r="KJ45" s="101">
        <v>0</v>
      </c>
      <c r="KK45" s="10" t="s">
        <v>6</v>
      </c>
      <c r="KL45" s="102">
        <v>2</v>
      </c>
      <c r="KM45" s="102" t="str">
        <f>ResultsCalc(Players!$E45,Players!$G45,Players!KJ45,Players!KL45)</f>
        <v xml:space="preserve"> </v>
      </c>
      <c r="KN45" s="101"/>
      <c r="KO45" s="10" t="s">
        <v>6</v>
      </c>
      <c r="KP45" s="102"/>
      <c r="KQ45" s="102" t="str">
        <f>ResultsCalc(Players!$E45,Players!$G45,Players!KN45,Players!KP45)</f>
        <v xml:space="preserve"> </v>
      </c>
      <c r="KR45" s="101"/>
      <c r="KS45" s="10" t="s">
        <v>6</v>
      </c>
      <c r="KT45" s="102"/>
      <c r="KU45" s="102" t="str">
        <f>ResultsCalc(Players!$E45,Players!$G45,Players!KR45,Players!KT45)</f>
        <v xml:space="preserve"> </v>
      </c>
      <c r="KV45" s="101"/>
      <c r="KW45" s="10" t="s">
        <v>6</v>
      </c>
      <c r="KX45" s="102"/>
      <c r="KY45" s="102" t="str">
        <f>ResultsCalc(Players!$E45,Players!$G45,Players!KV45,Players!KX45)</f>
        <v xml:space="preserve"> </v>
      </c>
      <c r="KZ45" s="101"/>
      <c r="LA45" s="10" t="s">
        <v>6</v>
      </c>
      <c r="LB45" s="102"/>
      <c r="LC45" s="102" t="str">
        <f>ResultsCalc(Players!$E45,Players!$G45,Players!KZ45,Players!LB45)</f>
        <v xml:space="preserve"> </v>
      </c>
      <c r="LD45" s="101"/>
      <c r="LE45" s="10" t="s">
        <v>6</v>
      </c>
      <c r="LF45" s="102"/>
      <c r="LG45" s="102" t="str">
        <f>ResultsCalc(Players!$E45,Players!$G45,Players!LD45,Players!LF45)</f>
        <v xml:space="preserve"> </v>
      </c>
      <c r="LH45" s="101"/>
      <c r="LI45" s="10" t="s">
        <v>6</v>
      </c>
      <c r="LJ45" s="102"/>
      <c r="LK45" s="102" t="str">
        <f>ResultsCalc(Players!$E45,Players!$G45,Players!LH45,Players!LJ45)</f>
        <v xml:space="preserve"> </v>
      </c>
      <c r="LL45" s="101"/>
      <c r="LM45" s="10" t="s">
        <v>6</v>
      </c>
      <c r="LN45" s="102"/>
      <c r="LO45" s="102" t="str">
        <f>ResultsCalc(Players!$E45,Players!$G45,Players!LL45,Players!LN45)</f>
        <v xml:space="preserve"> </v>
      </c>
      <c r="LQ45" s="6">
        <f t="shared" si="0"/>
        <v>0</v>
      </c>
    </row>
    <row r="46" spans="1:329" ht="15.75" x14ac:dyDescent="0.25">
      <c r="A46" s="8">
        <v>43278</v>
      </c>
      <c r="B46" s="38">
        <v>44</v>
      </c>
      <c r="C46" s="60" t="s">
        <v>38</v>
      </c>
      <c r="D46" s="60" t="s">
        <v>10</v>
      </c>
      <c r="E46" s="81"/>
      <c r="F46" s="74" t="s">
        <v>6</v>
      </c>
      <c r="G46" s="83"/>
      <c r="H46" s="101">
        <v>0</v>
      </c>
      <c r="I46" s="10" t="s">
        <v>6</v>
      </c>
      <c r="J46" s="102">
        <v>4</v>
      </c>
      <c r="K46" s="11" t="str">
        <f>ResultsCalc(Players!$E46,Players!$G46,Players!H46,Players!J46)</f>
        <v xml:space="preserve"> </v>
      </c>
      <c r="L46" s="101">
        <v>0</v>
      </c>
      <c r="M46" s="10" t="s">
        <v>6</v>
      </c>
      <c r="N46" s="102">
        <v>3</v>
      </c>
      <c r="O46" s="11" t="str">
        <f>ResultsCalc(Players!$E46,Players!$G46,Players!L46,Players!N46)</f>
        <v xml:space="preserve"> </v>
      </c>
      <c r="P46" s="101">
        <v>1</v>
      </c>
      <c r="Q46" s="10" t="s">
        <v>6</v>
      </c>
      <c r="R46" s="102">
        <v>2</v>
      </c>
      <c r="S46" s="102" t="str">
        <f>ResultsCalc(Players!$E46,Players!$G46,Players!P46,Players!R46)</f>
        <v xml:space="preserve"> </v>
      </c>
      <c r="T46" s="9">
        <v>0</v>
      </c>
      <c r="U46" s="10" t="s">
        <v>6</v>
      </c>
      <c r="V46" s="11">
        <v>5</v>
      </c>
      <c r="W46" s="11" t="str">
        <f>ResultsCalc(Players!$E46,Players!$G46,Players!T46,Players!V46)</f>
        <v xml:space="preserve"> </v>
      </c>
      <c r="X46" s="9">
        <v>0</v>
      </c>
      <c r="Y46" s="10" t="s">
        <v>6</v>
      </c>
      <c r="Z46" s="11">
        <v>2</v>
      </c>
      <c r="AA46" s="11" t="str">
        <f>ResultsCalc(Players!$E46,Players!$G46,Players!X46,Players!Z46)</f>
        <v xml:space="preserve"> </v>
      </c>
      <c r="AB46" s="9">
        <v>0</v>
      </c>
      <c r="AC46" s="10" t="s">
        <v>6</v>
      </c>
      <c r="AD46" s="11">
        <v>3</v>
      </c>
      <c r="AE46" s="11" t="str">
        <f>ResultsCalc(Players!$E46,Players!$G46,Players!AB46,Players!AD46)</f>
        <v xml:space="preserve"> </v>
      </c>
      <c r="AF46" s="9">
        <v>0</v>
      </c>
      <c r="AG46" s="10" t="s">
        <v>6</v>
      </c>
      <c r="AH46" s="11">
        <v>3</v>
      </c>
      <c r="AI46" s="11" t="str">
        <f>ResultsCalc(Players!$E46,Players!$G46,Players!AF46,Players!AH46)</f>
        <v xml:space="preserve"> </v>
      </c>
      <c r="AJ46" s="9">
        <v>1</v>
      </c>
      <c r="AK46" s="10" t="s">
        <v>6</v>
      </c>
      <c r="AL46" s="11">
        <v>2</v>
      </c>
      <c r="AM46" s="11" t="str">
        <f>ResultsCalc(Players!$E46,Players!$G46,Players!AJ46,Players!AL46)</f>
        <v xml:space="preserve"> </v>
      </c>
      <c r="AN46" s="9">
        <v>1</v>
      </c>
      <c r="AO46" s="10" t="s">
        <v>6</v>
      </c>
      <c r="AP46" s="11">
        <v>3</v>
      </c>
      <c r="AQ46" s="11" t="str">
        <f>ResultsCalc(Players!$E46,Players!$G46,Players!AN46,Players!AP46)</f>
        <v xml:space="preserve"> </v>
      </c>
      <c r="AR46" s="9">
        <v>0</v>
      </c>
      <c r="AS46" s="10" t="s">
        <v>6</v>
      </c>
      <c r="AT46" s="11">
        <v>4</v>
      </c>
      <c r="AU46" s="11" t="str">
        <f>ResultsCalc(Players!$E46,Players!$G46,Players!AR46,Players!AT46)</f>
        <v xml:space="preserve"> </v>
      </c>
      <c r="AV46" s="9">
        <v>0</v>
      </c>
      <c r="AW46" s="10" t="s">
        <v>6</v>
      </c>
      <c r="AX46" s="11">
        <v>2</v>
      </c>
      <c r="AY46" s="11" t="str">
        <f>ResultsCalc(Players!$E46,Players!$G46,Players!AV46,Players!AX46)</f>
        <v xml:space="preserve"> </v>
      </c>
      <c r="AZ46" s="9">
        <v>0</v>
      </c>
      <c r="BA46" s="10" t="s">
        <v>6</v>
      </c>
      <c r="BB46" s="11">
        <v>2</v>
      </c>
      <c r="BC46" s="11" t="str">
        <f>ResultsCalc(Players!$E46,Players!$G46,Players!AZ46,Players!BB46)</f>
        <v xml:space="preserve"> </v>
      </c>
      <c r="BD46" s="9">
        <v>0</v>
      </c>
      <c r="BE46" s="10" t="s">
        <v>6</v>
      </c>
      <c r="BF46" s="11">
        <v>1</v>
      </c>
      <c r="BG46" s="11" t="str">
        <f>ResultsCalc(Players!$E46,Players!$G46,Players!BD46,Players!BF46)</f>
        <v xml:space="preserve"> </v>
      </c>
      <c r="BH46" s="101">
        <v>0</v>
      </c>
      <c r="BI46" s="10" t="s">
        <v>6</v>
      </c>
      <c r="BJ46" s="102">
        <v>3</v>
      </c>
      <c r="BK46" s="11" t="str">
        <f>ResultsCalc(Players!$E46,Players!$G46,Players!BH46,Players!BJ46)</f>
        <v xml:space="preserve"> </v>
      </c>
      <c r="BL46" s="9">
        <v>0</v>
      </c>
      <c r="BM46" s="10" t="s">
        <v>6</v>
      </c>
      <c r="BN46" s="11">
        <v>2</v>
      </c>
      <c r="BO46" s="11" t="str">
        <f>ResultsCalc(Players!$E46,Players!$G46,Players!BL46,Players!BN46)</f>
        <v xml:space="preserve"> </v>
      </c>
      <c r="BP46" s="9">
        <v>0</v>
      </c>
      <c r="BQ46" s="10" t="s">
        <v>6</v>
      </c>
      <c r="BR46" s="11">
        <v>2</v>
      </c>
      <c r="BS46" s="11" t="str">
        <f>ResultsCalc(Players!$E46,Players!$G46,Players!BP46,Players!BR46)</f>
        <v xml:space="preserve"> </v>
      </c>
      <c r="BT46" s="9">
        <v>1</v>
      </c>
      <c r="BU46" s="10" t="s">
        <v>6</v>
      </c>
      <c r="BV46" s="11">
        <v>2</v>
      </c>
      <c r="BW46" s="11" t="str">
        <f>ResultsCalc(Players!$E46,Players!$G46,Players!BT46,Players!BV46)</f>
        <v xml:space="preserve"> </v>
      </c>
      <c r="BX46" s="9">
        <v>1</v>
      </c>
      <c r="BY46" s="10" t="s">
        <v>6</v>
      </c>
      <c r="BZ46" s="11">
        <v>2</v>
      </c>
      <c r="CA46" s="11" t="str">
        <f>ResultsCalc(Players!$E46,Players!$G46,Players!BX46,Players!BZ46)</f>
        <v xml:space="preserve"> </v>
      </c>
      <c r="CB46" s="9">
        <v>0</v>
      </c>
      <c r="CC46" s="10" t="s">
        <v>6</v>
      </c>
      <c r="CD46" s="11">
        <v>2</v>
      </c>
      <c r="CE46" s="11" t="str">
        <f>ResultsCalc(Players!$E46,Players!$G46,Players!CB46,Players!CD46)</f>
        <v xml:space="preserve"> </v>
      </c>
      <c r="CF46" s="9">
        <v>0</v>
      </c>
      <c r="CG46" s="10" t="s">
        <v>6</v>
      </c>
      <c r="CH46" s="11">
        <v>2</v>
      </c>
      <c r="CI46" s="11" t="str">
        <f>ResultsCalc(Players!$E46,Players!$G46,Players!CF46,Players!CH46)</f>
        <v xml:space="preserve"> </v>
      </c>
      <c r="CJ46" s="9">
        <v>0</v>
      </c>
      <c r="CK46" s="10" t="s">
        <v>6</v>
      </c>
      <c r="CL46" s="11">
        <v>1</v>
      </c>
      <c r="CM46" s="11" t="str">
        <f>ResultsCalc(Players!$E46,Players!$G46,Players!CJ46,Players!CL46)</f>
        <v xml:space="preserve"> </v>
      </c>
      <c r="CN46" s="9">
        <v>0</v>
      </c>
      <c r="CO46" s="10" t="s">
        <v>6</v>
      </c>
      <c r="CP46" s="11">
        <v>3</v>
      </c>
      <c r="CQ46" s="11" t="str">
        <f>ResultsCalc(Players!$E46,Players!$G46,Players!CN46,Players!CP46)</f>
        <v xml:space="preserve"> </v>
      </c>
      <c r="CR46" s="9">
        <v>0</v>
      </c>
      <c r="CS46" s="10" t="s">
        <v>6</v>
      </c>
      <c r="CT46" s="11">
        <v>2</v>
      </c>
      <c r="CU46" s="11" t="str">
        <f>ResultsCalc(Players!$E46,Players!$G46,Players!CR46,Players!CT46)</f>
        <v xml:space="preserve"> </v>
      </c>
      <c r="CV46" s="9">
        <v>0</v>
      </c>
      <c r="CW46" s="10" t="s">
        <v>6</v>
      </c>
      <c r="CX46" s="11">
        <v>3</v>
      </c>
      <c r="CY46" s="11" t="str">
        <f>ResultsCalc(Players!$E46,Players!$G46,Players!CV46,Players!CX46)</f>
        <v xml:space="preserve"> </v>
      </c>
      <c r="CZ46" s="9">
        <v>1</v>
      </c>
      <c r="DA46" s="10" t="s">
        <v>6</v>
      </c>
      <c r="DB46" s="11">
        <v>3</v>
      </c>
      <c r="DC46" s="11" t="str">
        <f>ResultsCalc(Players!$E46,Players!$G46,Players!CZ46,Players!DB46)</f>
        <v xml:space="preserve"> </v>
      </c>
      <c r="DD46" s="9">
        <v>0</v>
      </c>
      <c r="DE46" s="10" t="s">
        <v>6</v>
      </c>
      <c r="DF46" s="11">
        <v>2</v>
      </c>
      <c r="DG46" s="11" t="str">
        <f>ResultsCalc(Players!$E46,Players!$G46,Players!DD46,Players!DF46)</f>
        <v xml:space="preserve"> </v>
      </c>
      <c r="DH46" s="9">
        <v>1</v>
      </c>
      <c r="DI46" s="10" t="s">
        <v>6</v>
      </c>
      <c r="DJ46" s="11">
        <v>1</v>
      </c>
      <c r="DK46" s="11" t="str">
        <f>ResultsCalc(Players!$E46,Players!$G46,Players!DH46,Players!DJ46)</f>
        <v xml:space="preserve"> </v>
      </c>
      <c r="DL46" s="9">
        <v>0</v>
      </c>
      <c r="DM46" s="10" t="s">
        <v>6</v>
      </c>
      <c r="DN46" s="11">
        <v>2</v>
      </c>
      <c r="DO46" s="11" t="str">
        <f>ResultsCalc(Players!$E46,Players!$G46,Players!DL46,Players!DN46)</f>
        <v xml:space="preserve"> </v>
      </c>
      <c r="DP46" s="9">
        <v>1</v>
      </c>
      <c r="DQ46" s="10" t="s">
        <v>6</v>
      </c>
      <c r="DR46" s="11">
        <v>2</v>
      </c>
      <c r="DS46" s="11" t="str">
        <f>ResultsCalc(Players!$E46,Players!$G46,Players!DP46,Players!DR46)</f>
        <v xml:space="preserve"> </v>
      </c>
      <c r="DT46" s="9">
        <v>0</v>
      </c>
      <c r="DU46" s="10" t="s">
        <v>6</v>
      </c>
      <c r="DV46" s="11">
        <v>3</v>
      </c>
      <c r="DW46" s="11" t="str">
        <f>ResultsCalc(Players!$E46,Players!$G46,Players!DT46,Players!DV46)</f>
        <v xml:space="preserve"> </v>
      </c>
      <c r="DX46" s="9">
        <v>0</v>
      </c>
      <c r="DY46" s="10" t="s">
        <v>6</v>
      </c>
      <c r="DZ46" s="11">
        <v>2</v>
      </c>
      <c r="EA46" s="11" t="str">
        <f>ResultsCalc(Players!$E46,Players!$G46,Players!DX46,Players!DZ46)</f>
        <v xml:space="preserve"> </v>
      </c>
      <c r="EB46" s="9">
        <v>0</v>
      </c>
      <c r="EC46" s="10" t="s">
        <v>6</v>
      </c>
      <c r="ED46" s="11">
        <v>1</v>
      </c>
      <c r="EE46" s="11" t="str">
        <f>ResultsCalc(Players!$E46,Players!$G46,Players!EB46,Players!ED46)</f>
        <v xml:space="preserve"> </v>
      </c>
      <c r="EF46" s="9">
        <v>1</v>
      </c>
      <c r="EG46" s="10" t="s">
        <v>6</v>
      </c>
      <c r="EH46" s="11">
        <v>2</v>
      </c>
      <c r="EI46" s="11" t="str">
        <f>ResultsCalc(Players!$E46,Players!$G46,Players!EF46,Players!EH46)</f>
        <v xml:space="preserve"> </v>
      </c>
      <c r="EJ46" s="9">
        <v>0</v>
      </c>
      <c r="EK46" s="10" t="s">
        <v>6</v>
      </c>
      <c r="EL46" s="11">
        <v>2</v>
      </c>
      <c r="EM46" s="11" t="str">
        <f>ResultsCalc(Players!$E46,Players!$G46,Players!EJ46,Players!EL46)</f>
        <v xml:space="preserve"> </v>
      </c>
      <c r="EN46" s="9">
        <v>1</v>
      </c>
      <c r="EO46" s="10" t="s">
        <v>6</v>
      </c>
      <c r="EP46" s="11">
        <v>2</v>
      </c>
      <c r="EQ46" s="11" t="str">
        <f>ResultsCalc(Players!$E46,Players!$G46,Players!EN46,Players!EP46)</f>
        <v xml:space="preserve"> </v>
      </c>
      <c r="ER46" s="9">
        <v>1</v>
      </c>
      <c r="ES46" s="10" t="s">
        <v>6</v>
      </c>
      <c r="ET46" s="11">
        <v>3</v>
      </c>
      <c r="EU46" s="11" t="str">
        <f>ResultsCalc(Players!$E46,Players!$G46,Players!ER46,Players!ET46)</f>
        <v xml:space="preserve"> </v>
      </c>
      <c r="EV46" s="9">
        <v>0</v>
      </c>
      <c r="EW46" s="10" t="s">
        <v>6</v>
      </c>
      <c r="EX46" s="11">
        <v>3</v>
      </c>
      <c r="EY46" s="11" t="str">
        <f>ResultsCalc(Players!$E46,Players!$G46,Players!EV46,Players!EX46)</f>
        <v xml:space="preserve"> </v>
      </c>
      <c r="EZ46" s="9">
        <v>0</v>
      </c>
      <c r="FA46" s="10" t="s">
        <v>6</v>
      </c>
      <c r="FB46" s="11">
        <v>4</v>
      </c>
      <c r="FC46" s="11" t="str">
        <f>ResultsCalc(Players!$E46,Players!$G46,Players!EZ46,Players!FB46)</f>
        <v xml:space="preserve"> </v>
      </c>
      <c r="FD46" s="9">
        <v>1</v>
      </c>
      <c r="FE46" s="10" t="s">
        <v>6</v>
      </c>
      <c r="FF46" s="11">
        <v>2</v>
      </c>
      <c r="FG46" s="11" t="str">
        <f>ResultsCalc(Players!$E46,Players!$G46,Players!FD46,Players!FF46)</f>
        <v xml:space="preserve"> </v>
      </c>
      <c r="FH46" s="9">
        <v>1</v>
      </c>
      <c r="FI46" s="10" t="s">
        <v>6</v>
      </c>
      <c r="FJ46" s="11">
        <v>2</v>
      </c>
      <c r="FK46" s="11" t="str">
        <f>ResultsCalc(Players!$E46,Players!$G46,Players!FH46,Players!FJ46)</f>
        <v xml:space="preserve"> </v>
      </c>
      <c r="FL46" s="9">
        <v>0</v>
      </c>
      <c r="FM46" s="10" t="s">
        <v>6</v>
      </c>
      <c r="FN46" s="11">
        <v>3</v>
      </c>
      <c r="FO46" s="11" t="str">
        <f>ResultsCalc(Players!$E46,Players!$G46,Players!FL46,Players!FN46)</f>
        <v xml:space="preserve"> </v>
      </c>
      <c r="FP46" s="9">
        <v>0</v>
      </c>
      <c r="FQ46" s="10" t="s">
        <v>6</v>
      </c>
      <c r="FR46" s="11">
        <v>2</v>
      </c>
      <c r="FS46" s="11" t="str">
        <f>ResultsCalc(Players!$E46,Players!$G46,Players!FP46,Players!FR46)</f>
        <v xml:space="preserve"> </v>
      </c>
      <c r="FT46" s="9">
        <v>1</v>
      </c>
      <c r="FU46" s="10" t="s">
        <v>6</v>
      </c>
      <c r="FV46" s="11">
        <v>3</v>
      </c>
      <c r="FW46" s="11" t="str">
        <f>ResultsCalc(Players!$E46,Players!$G46,Players!FT46,Players!FV46)</f>
        <v xml:space="preserve"> </v>
      </c>
      <c r="FX46" s="9">
        <v>0</v>
      </c>
      <c r="FY46" s="10" t="s">
        <v>6</v>
      </c>
      <c r="FZ46" s="11">
        <v>5</v>
      </c>
      <c r="GA46" s="11" t="str">
        <f>ResultsCalc(Players!$E46,Players!$G46,Players!FX46,Players!FZ46)</f>
        <v xml:space="preserve"> </v>
      </c>
      <c r="GB46" s="9">
        <v>1</v>
      </c>
      <c r="GC46" s="10" t="s">
        <v>6</v>
      </c>
      <c r="GD46" s="11">
        <v>2</v>
      </c>
      <c r="GE46" s="11" t="str">
        <f>ResultsCalc(Players!$E46,Players!$G46,Players!GB46,Players!GD46)</f>
        <v xml:space="preserve"> </v>
      </c>
      <c r="GF46" s="9">
        <v>1</v>
      </c>
      <c r="GG46" s="10" t="s">
        <v>6</v>
      </c>
      <c r="GH46" s="11">
        <v>3</v>
      </c>
      <c r="GI46" s="11" t="str">
        <f>ResultsCalc(Players!$E46,Players!$G46,Players!GF46,Players!GH46)</f>
        <v xml:space="preserve"> </v>
      </c>
      <c r="GJ46" s="9">
        <v>0</v>
      </c>
      <c r="GK46" s="10" t="s">
        <v>6</v>
      </c>
      <c r="GL46" s="11">
        <v>2</v>
      </c>
      <c r="GM46" s="11" t="str">
        <f>ResultsCalc(Players!$E46,Players!$G46,Players!GJ46,Players!GL46)</f>
        <v xml:space="preserve"> </v>
      </c>
      <c r="GN46" s="9">
        <v>1</v>
      </c>
      <c r="GO46" s="10" t="s">
        <v>6</v>
      </c>
      <c r="GP46" s="11">
        <v>3</v>
      </c>
      <c r="GQ46" s="11" t="str">
        <f>ResultsCalc(Players!$E46,Players!$G46,Players!GN46,Players!GP46)</f>
        <v xml:space="preserve"> </v>
      </c>
      <c r="GR46" s="9">
        <v>1</v>
      </c>
      <c r="GS46" s="10" t="s">
        <v>6</v>
      </c>
      <c r="GT46" s="11">
        <v>3</v>
      </c>
      <c r="GU46" s="11" t="str">
        <f>ResultsCalc(Players!$E46,Players!$G46,Players!GR46,Players!GT46)</f>
        <v xml:space="preserve"> </v>
      </c>
      <c r="GV46" s="9">
        <v>0</v>
      </c>
      <c r="GW46" s="10" t="s">
        <v>6</v>
      </c>
      <c r="GX46" s="11">
        <v>2</v>
      </c>
      <c r="GY46" s="11" t="str">
        <f>ResultsCalc(Players!$E46,Players!$G46,Players!GV46,Players!GX46)</f>
        <v xml:space="preserve"> </v>
      </c>
      <c r="GZ46" s="9">
        <v>0</v>
      </c>
      <c r="HA46" s="10" t="s">
        <v>6</v>
      </c>
      <c r="HB46" s="11">
        <v>3</v>
      </c>
      <c r="HC46" s="11" t="str">
        <f>ResultsCalc(Players!$E46,Players!$G46,Players!GZ46,Players!HB46)</f>
        <v xml:space="preserve"> </v>
      </c>
      <c r="HD46" s="9">
        <v>0</v>
      </c>
      <c r="HE46" s="10" t="s">
        <v>6</v>
      </c>
      <c r="HF46" s="11">
        <v>4</v>
      </c>
      <c r="HG46" s="11" t="str">
        <f>ResultsCalc(Players!$E46,Players!$G46,Players!HD46,Players!HF46)</f>
        <v xml:space="preserve"> </v>
      </c>
      <c r="HH46" s="9">
        <v>0</v>
      </c>
      <c r="HI46" s="10" t="s">
        <v>6</v>
      </c>
      <c r="HJ46" s="11">
        <v>5</v>
      </c>
      <c r="HK46" s="11" t="str">
        <f>ResultsCalc(Players!$E46,Players!$G46,Players!HH46,Players!HJ46)</f>
        <v xml:space="preserve"> </v>
      </c>
      <c r="HL46" s="9">
        <v>1</v>
      </c>
      <c r="HM46" s="10" t="s">
        <v>6</v>
      </c>
      <c r="HN46" s="11">
        <v>2</v>
      </c>
      <c r="HO46" s="11" t="str">
        <f>ResultsCalc(Players!$E46,Players!$G46,Players!HL46,Players!HN46)</f>
        <v xml:space="preserve"> </v>
      </c>
      <c r="HP46" s="9">
        <v>0</v>
      </c>
      <c r="HQ46" s="10" t="s">
        <v>6</v>
      </c>
      <c r="HR46" s="11">
        <v>3</v>
      </c>
      <c r="HS46" s="11" t="str">
        <f>ResultsCalc(Players!$E46,Players!$G46,Players!HP46,Players!HR46)</f>
        <v xml:space="preserve"> </v>
      </c>
      <c r="HT46" s="9">
        <v>0</v>
      </c>
      <c r="HU46" s="10" t="s">
        <v>6</v>
      </c>
      <c r="HV46" s="11">
        <v>2</v>
      </c>
      <c r="HW46" s="11" t="str">
        <f>ResultsCalc(Players!$E46,Players!$G46,Players!HT46,Players!HV46)</f>
        <v xml:space="preserve"> </v>
      </c>
      <c r="HX46" s="9">
        <v>0</v>
      </c>
      <c r="HY46" s="10" t="s">
        <v>6</v>
      </c>
      <c r="HZ46" s="11">
        <v>3</v>
      </c>
      <c r="IA46" s="11" t="str">
        <f>ResultsCalc(Players!$E46,Players!$G46,Players!HX46,Players!HZ46)</f>
        <v xml:space="preserve"> </v>
      </c>
      <c r="IB46" s="9">
        <v>0</v>
      </c>
      <c r="IC46" s="10" t="s">
        <v>6</v>
      </c>
      <c r="ID46" s="11">
        <v>2</v>
      </c>
      <c r="IE46" s="11" t="str">
        <f>ResultsCalc(Players!$E46,Players!$G46,Players!IB46,Players!ID46)</f>
        <v xml:space="preserve"> </v>
      </c>
      <c r="IF46" s="9">
        <v>1</v>
      </c>
      <c r="IG46" s="10" t="s">
        <v>6</v>
      </c>
      <c r="IH46" s="11">
        <v>2</v>
      </c>
      <c r="II46" s="11" t="str">
        <f>ResultsCalc(Players!$E46,Players!$G46,Players!IF46,Players!IH46)</f>
        <v xml:space="preserve"> </v>
      </c>
      <c r="IJ46" s="9">
        <v>1</v>
      </c>
      <c r="IK46" s="10" t="s">
        <v>6</v>
      </c>
      <c r="IL46" s="11">
        <v>2</v>
      </c>
      <c r="IM46" s="11" t="str">
        <f>ResultsCalc(Players!$E46,Players!$G46,Players!IJ46,Players!IL46)</f>
        <v xml:space="preserve"> </v>
      </c>
      <c r="IN46" s="9">
        <v>0</v>
      </c>
      <c r="IO46" s="10" t="s">
        <v>6</v>
      </c>
      <c r="IP46" s="11">
        <v>2</v>
      </c>
      <c r="IQ46" s="11" t="str">
        <f>ResultsCalc(Players!$E46,Players!$G46,Players!IN46,Players!IP46)</f>
        <v xml:space="preserve"> </v>
      </c>
      <c r="IR46" s="9">
        <v>1</v>
      </c>
      <c r="IS46" s="10" t="s">
        <v>6</v>
      </c>
      <c r="IT46" s="11">
        <v>2</v>
      </c>
      <c r="IU46" s="11" t="str">
        <f>ResultsCalc(Players!$E46,Players!$G46,Players!IR46,Players!IT46)</f>
        <v xml:space="preserve"> </v>
      </c>
      <c r="IV46" s="101">
        <v>0</v>
      </c>
      <c r="IW46" s="10" t="s">
        <v>6</v>
      </c>
      <c r="IX46" s="102">
        <v>1</v>
      </c>
      <c r="IY46" s="102" t="str">
        <f>ResultsCalc(Players!$E46,Players!$G46,Players!IV46,Players!IX46)</f>
        <v xml:space="preserve"> </v>
      </c>
      <c r="IZ46" s="101">
        <v>0</v>
      </c>
      <c r="JA46" s="10" t="s">
        <v>6</v>
      </c>
      <c r="JB46" s="102">
        <v>1</v>
      </c>
      <c r="JC46" s="102" t="str">
        <f>ResultsCalc(Players!$E46,Players!$G46,Players!IZ46,Players!JB46)</f>
        <v xml:space="preserve"> </v>
      </c>
      <c r="JD46" s="101">
        <v>0</v>
      </c>
      <c r="JE46" s="10" t="s">
        <v>6</v>
      </c>
      <c r="JF46" s="102">
        <v>1</v>
      </c>
      <c r="JG46" s="102" t="str">
        <f>ResultsCalc(Players!$E46,Players!$G46,Players!JD46,Players!JF46)</f>
        <v xml:space="preserve"> </v>
      </c>
      <c r="JH46" s="101">
        <v>0</v>
      </c>
      <c r="JI46" s="10" t="s">
        <v>6</v>
      </c>
      <c r="JJ46" s="102">
        <v>1</v>
      </c>
      <c r="JK46" s="102" t="str">
        <f>ResultsCalc(Players!$E46,Players!$G46,Players!JH46,Players!JJ46)</f>
        <v xml:space="preserve"> </v>
      </c>
      <c r="JL46" s="101">
        <v>0</v>
      </c>
      <c r="JM46" s="10" t="s">
        <v>6</v>
      </c>
      <c r="JN46" s="102">
        <v>5</v>
      </c>
      <c r="JO46" s="102" t="str">
        <f>ResultsCalc(Players!$E46,Players!$G46,Players!JL46,Players!JN46)</f>
        <v xml:space="preserve"> </v>
      </c>
      <c r="JP46" s="101">
        <v>1</v>
      </c>
      <c r="JQ46" s="10" t="s">
        <v>6</v>
      </c>
      <c r="JR46" s="102">
        <v>0</v>
      </c>
      <c r="JS46" s="102" t="str">
        <f>ResultsCalc(Players!$E46,Players!$G46,Players!JP46,Players!JR46)</f>
        <v xml:space="preserve"> </v>
      </c>
      <c r="JT46" s="101">
        <v>0</v>
      </c>
      <c r="JU46" s="10" t="s">
        <v>6</v>
      </c>
      <c r="JV46" s="102">
        <v>2</v>
      </c>
      <c r="JW46" s="102" t="str">
        <f>ResultsCalc(Players!$E46,Players!$G46,Players!JT46,Players!JV46)</f>
        <v xml:space="preserve"> </v>
      </c>
      <c r="JX46" s="101">
        <v>0</v>
      </c>
      <c r="JY46" s="10" t="s">
        <v>6</v>
      </c>
      <c r="JZ46" s="102">
        <v>3</v>
      </c>
      <c r="KA46" s="102" t="str">
        <f>ResultsCalc(Players!$E46,Players!$G46,Players!JX46,Players!JZ46)</f>
        <v xml:space="preserve"> </v>
      </c>
      <c r="KB46" s="101">
        <v>1</v>
      </c>
      <c r="KC46" s="10" t="s">
        <v>6</v>
      </c>
      <c r="KD46" s="102">
        <v>1</v>
      </c>
      <c r="KE46" s="102" t="str">
        <f>ResultsCalc(Players!$E46,Players!$G46,Players!KB46,Players!KD46)</f>
        <v xml:space="preserve"> </v>
      </c>
      <c r="KF46" s="101">
        <v>0</v>
      </c>
      <c r="KG46" s="10" t="s">
        <v>6</v>
      </c>
      <c r="KH46" s="102">
        <v>5</v>
      </c>
      <c r="KI46" s="102" t="str">
        <f>ResultsCalc(Players!$E46,Players!$G46,Players!KF46,Players!KH46)</f>
        <v xml:space="preserve"> </v>
      </c>
      <c r="KJ46" s="101">
        <v>0</v>
      </c>
      <c r="KK46" s="10" t="s">
        <v>6</v>
      </c>
      <c r="KL46" s="102">
        <v>4</v>
      </c>
      <c r="KM46" s="102" t="str">
        <f>ResultsCalc(Players!$E46,Players!$G46,Players!KJ46,Players!KL46)</f>
        <v xml:space="preserve"> </v>
      </c>
      <c r="KN46" s="101"/>
      <c r="KO46" s="10" t="s">
        <v>6</v>
      </c>
      <c r="KP46" s="102"/>
      <c r="KQ46" s="102" t="str">
        <f>ResultsCalc(Players!$E46,Players!$G46,Players!KN46,Players!KP46)</f>
        <v xml:space="preserve"> </v>
      </c>
      <c r="KR46" s="101"/>
      <c r="KS46" s="10" t="s">
        <v>6</v>
      </c>
      <c r="KT46" s="102"/>
      <c r="KU46" s="102" t="str">
        <f>ResultsCalc(Players!$E46,Players!$G46,Players!KR46,Players!KT46)</f>
        <v xml:space="preserve"> </v>
      </c>
      <c r="KV46" s="101"/>
      <c r="KW46" s="10" t="s">
        <v>6</v>
      </c>
      <c r="KX46" s="102"/>
      <c r="KY46" s="102" t="str">
        <f>ResultsCalc(Players!$E46,Players!$G46,Players!KV46,Players!KX46)</f>
        <v xml:space="preserve"> </v>
      </c>
      <c r="KZ46" s="101"/>
      <c r="LA46" s="10" t="s">
        <v>6</v>
      </c>
      <c r="LB46" s="102"/>
      <c r="LC46" s="102" t="str">
        <f>ResultsCalc(Players!$E46,Players!$G46,Players!KZ46,Players!LB46)</f>
        <v xml:space="preserve"> </v>
      </c>
      <c r="LD46" s="101"/>
      <c r="LE46" s="10" t="s">
        <v>6</v>
      </c>
      <c r="LF46" s="102"/>
      <c r="LG46" s="102" t="str">
        <f>ResultsCalc(Players!$E46,Players!$G46,Players!LD46,Players!LF46)</f>
        <v xml:space="preserve"> </v>
      </c>
      <c r="LH46" s="101"/>
      <c r="LI46" s="10" t="s">
        <v>6</v>
      </c>
      <c r="LJ46" s="102"/>
      <c r="LK46" s="102" t="str">
        <f>ResultsCalc(Players!$E46,Players!$G46,Players!LH46,Players!LJ46)</f>
        <v xml:space="preserve"> </v>
      </c>
      <c r="LL46" s="101"/>
      <c r="LM46" s="10" t="s">
        <v>6</v>
      </c>
      <c r="LN46" s="102"/>
      <c r="LO46" s="102" t="str">
        <f>ResultsCalc(Players!$E46,Players!$G46,Players!LL46,Players!LN46)</f>
        <v xml:space="preserve"> </v>
      </c>
      <c r="LQ46" s="6">
        <f t="shared" si="0"/>
        <v>0</v>
      </c>
    </row>
    <row r="47" spans="1:329" ht="15.75" x14ac:dyDescent="0.25">
      <c r="A47" s="8">
        <v>43279</v>
      </c>
      <c r="B47" s="38">
        <v>45</v>
      </c>
      <c r="C47" s="60" t="s">
        <v>19</v>
      </c>
      <c r="D47" s="60" t="s">
        <v>21</v>
      </c>
      <c r="E47" s="81"/>
      <c r="F47" s="74" t="s">
        <v>6</v>
      </c>
      <c r="G47" s="83"/>
      <c r="H47" s="101">
        <v>2</v>
      </c>
      <c r="I47" s="10" t="s">
        <v>6</v>
      </c>
      <c r="J47" s="102">
        <v>2</v>
      </c>
      <c r="K47" s="11" t="str">
        <f>ResultsCalc(Players!$E47,Players!$G47,Players!H47,Players!J47)</f>
        <v xml:space="preserve"> </v>
      </c>
      <c r="L47" s="101">
        <v>0</v>
      </c>
      <c r="M47" s="10" t="s">
        <v>6</v>
      </c>
      <c r="N47" s="102">
        <v>2</v>
      </c>
      <c r="O47" s="11" t="str">
        <f>ResultsCalc(Players!$E47,Players!$G47,Players!L47,Players!N47)</f>
        <v xml:space="preserve"> </v>
      </c>
      <c r="P47" s="101">
        <v>1</v>
      </c>
      <c r="Q47" s="10" t="s">
        <v>6</v>
      </c>
      <c r="R47" s="102">
        <v>1</v>
      </c>
      <c r="S47" s="102" t="str">
        <f>ResultsCalc(Players!$E47,Players!$G47,Players!P47,Players!R47)</f>
        <v xml:space="preserve"> </v>
      </c>
      <c r="T47" s="9">
        <v>0</v>
      </c>
      <c r="U47" s="10" t="s">
        <v>6</v>
      </c>
      <c r="V47" s="11">
        <v>2</v>
      </c>
      <c r="W47" s="11" t="str">
        <f>ResultsCalc(Players!$E47,Players!$G47,Players!T47,Players!V47)</f>
        <v xml:space="preserve"> </v>
      </c>
      <c r="X47" s="9">
        <v>0</v>
      </c>
      <c r="Y47" s="10" t="s">
        <v>6</v>
      </c>
      <c r="Z47" s="11">
        <v>2</v>
      </c>
      <c r="AA47" s="11" t="str">
        <f>ResultsCalc(Players!$E47,Players!$G47,Players!X47,Players!Z47)</f>
        <v xml:space="preserve"> </v>
      </c>
      <c r="AB47" s="9">
        <v>1</v>
      </c>
      <c r="AC47" s="10" t="s">
        <v>6</v>
      </c>
      <c r="AD47" s="11">
        <v>0</v>
      </c>
      <c r="AE47" s="11" t="str">
        <f>ResultsCalc(Players!$E47,Players!$G47,Players!AB47,Players!AD47)</f>
        <v xml:space="preserve"> </v>
      </c>
      <c r="AF47" s="9">
        <v>1</v>
      </c>
      <c r="AG47" s="10" t="s">
        <v>6</v>
      </c>
      <c r="AH47" s="11">
        <v>2</v>
      </c>
      <c r="AI47" s="11" t="str">
        <f>ResultsCalc(Players!$E47,Players!$G47,Players!AF47,Players!AH47)</f>
        <v xml:space="preserve"> </v>
      </c>
      <c r="AJ47" s="9">
        <v>1</v>
      </c>
      <c r="AK47" s="10" t="s">
        <v>6</v>
      </c>
      <c r="AL47" s="11">
        <v>2</v>
      </c>
      <c r="AM47" s="11" t="str">
        <f>ResultsCalc(Players!$E47,Players!$G47,Players!AJ47,Players!AL47)</f>
        <v xml:space="preserve"> </v>
      </c>
      <c r="AN47" s="9">
        <v>1</v>
      </c>
      <c r="AO47" s="10" t="s">
        <v>6</v>
      </c>
      <c r="AP47" s="11">
        <v>2</v>
      </c>
      <c r="AQ47" s="11" t="str">
        <f>ResultsCalc(Players!$E47,Players!$G47,Players!AN47,Players!AP47)</f>
        <v xml:space="preserve"> </v>
      </c>
      <c r="AR47" s="9">
        <v>2</v>
      </c>
      <c r="AS47" s="10" t="s">
        <v>6</v>
      </c>
      <c r="AT47" s="11">
        <v>2</v>
      </c>
      <c r="AU47" s="11" t="str">
        <f>ResultsCalc(Players!$E47,Players!$G47,Players!AR47,Players!AT47)</f>
        <v xml:space="preserve"> </v>
      </c>
      <c r="AV47" s="9">
        <v>1</v>
      </c>
      <c r="AW47" s="10" t="s">
        <v>6</v>
      </c>
      <c r="AX47" s="11">
        <v>2</v>
      </c>
      <c r="AY47" s="11" t="str">
        <f>ResultsCalc(Players!$E47,Players!$G47,Players!AV47,Players!AX47)</f>
        <v xml:space="preserve"> </v>
      </c>
      <c r="AZ47" s="9">
        <v>0</v>
      </c>
      <c r="BA47" s="10" t="s">
        <v>6</v>
      </c>
      <c r="BB47" s="11">
        <v>1</v>
      </c>
      <c r="BC47" s="11" t="str">
        <f>ResultsCalc(Players!$E47,Players!$G47,Players!AZ47,Players!BB47)</f>
        <v xml:space="preserve"> </v>
      </c>
      <c r="BD47" s="9">
        <v>2</v>
      </c>
      <c r="BE47" s="10" t="s">
        <v>6</v>
      </c>
      <c r="BF47" s="11">
        <v>0</v>
      </c>
      <c r="BG47" s="11" t="str">
        <f>ResultsCalc(Players!$E47,Players!$G47,Players!BD47,Players!BF47)</f>
        <v xml:space="preserve"> </v>
      </c>
      <c r="BH47" s="101">
        <v>2</v>
      </c>
      <c r="BI47" s="10" t="s">
        <v>6</v>
      </c>
      <c r="BJ47" s="102">
        <v>1</v>
      </c>
      <c r="BK47" s="11" t="str">
        <f>ResultsCalc(Players!$E47,Players!$G47,Players!BH47,Players!BJ47)</f>
        <v xml:space="preserve"> </v>
      </c>
      <c r="BL47" s="9">
        <v>1</v>
      </c>
      <c r="BM47" s="10" t="s">
        <v>6</v>
      </c>
      <c r="BN47" s="11">
        <v>1</v>
      </c>
      <c r="BO47" s="11" t="str">
        <f>ResultsCalc(Players!$E47,Players!$G47,Players!BL47,Players!BN47)</f>
        <v xml:space="preserve"> </v>
      </c>
      <c r="BP47" s="9">
        <v>0</v>
      </c>
      <c r="BQ47" s="10" t="s">
        <v>6</v>
      </c>
      <c r="BR47" s="11">
        <v>2</v>
      </c>
      <c r="BS47" s="11" t="str">
        <f>ResultsCalc(Players!$E47,Players!$G47,Players!BP47,Players!BR47)</f>
        <v xml:space="preserve"> </v>
      </c>
      <c r="BT47" s="9">
        <v>0</v>
      </c>
      <c r="BU47" s="10" t="s">
        <v>6</v>
      </c>
      <c r="BV47" s="11">
        <v>2</v>
      </c>
      <c r="BW47" s="11" t="str">
        <f>ResultsCalc(Players!$E47,Players!$G47,Players!BT47,Players!BV47)</f>
        <v xml:space="preserve"> </v>
      </c>
      <c r="BX47" s="9">
        <v>2</v>
      </c>
      <c r="BY47" s="10" t="s">
        <v>6</v>
      </c>
      <c r="BZ47" s="11">
        <v>2</v>
      </c>
      <c r="CA47" s="11" t="str">
        <f>ResultsCalc(Players!$E47,Players!$G47,Players!BX47,Players!BZ47)</f>
        <v xml:space="preserve"> </v>
      </c>
      <c r="CB47" s="9">
        <v>1</v>
      </c>
      <c r="CC47" s="10" t="s">
        <v>6</v>
      </c>
      <c r="CD47" s="11">
        <v>2</v>
      </c>
      <c r="CE47" s="11" t="str">
        <f>ResultsCalc(Players!$E47,Players!$G47,Players!CB47,Players!CD47)</f>
        <v xml:space="preserve"> </v>
      </c>
      <c r="CF47" s="9">
        <v>0</v>
      </c>
      <c r="CG47" s="10" t="s">
        <v>6</v>
      </c>
      <c r="CH47" s="11">
        <v>4</v>
      </c>
      <c r="CI47" s="11" t="str">
        <f>ResultsCalc(Players!$E47,Players!$G47,Players!CF47,Players!CH47)</f>
        <v xml:space="preserve"> </v>
      </c>
      <c r="CJ47" s="9">
        <v>1</v>
      </c>
      <c r="CK47" s="10" t="s">
        <v>6</v>
      </c>
      <c r="CL47" s="11">
        <v>2</v>
      </c>
      <c r="CM47" s="11" t="str">
        <f>ResultsCalc(Players!$E47,Players!$G47,Players!CJ47,Players!CL47)</f>
        <v xml:space="preserve"> </v>
      </c>
      <c r="CN47" s="9">
        <v>1</v>
      </c>
      <c r="CO47" s="10" t="s">
        <v>6</v>
      </c>
      <c r="CP47" s="11">
        <v>1</v>
      </c>
      <c r="CQ47" s="11" t="str">
        <f>ResultsCalc(Players!$E47,Players!$G47,Players!CN47,Players!CP47)</f>
        <v xml:space="preserve"> </v>
      </c>
      <c r="CR47" s="9">
        <v>2</v>
      </c>
      <c r="CS47" s="10" t="s">
        <v>6</v>
      </c>
      <c r="CT47" s="11">
        <v>2</v>
      </c>
      <c r="CU47" s="11" t="str">
        <f>ResultsCalc(Players!$E47,Players!$G47,Players!CR47,Players!CT47)</f>
        <v xml:space="preserve"> </v>
      </c>
      <c r="CV47" s="9">
        <v>1</v>
      </c>
      <c r="CW47" s="10" t="s">
        <v>6</v>
      </c>
      <c r="CX47" s="11">
        <v>3</v>
      </c>
      <c r="CY47" s="11" t="str">
        <f>ResultsCalc(Players!$E47,Players!$G47,Players!CV47,Players!CX47)</f>
        <v xml:space="preserve"> </v>
      </c>
      <c r="CZ47" s="9">
        <v>1</v>
      </c>
      <c r="DA47" s="10" t="s">
        <v>6</v>
      </c>
      <c r="DB47" s="11">
        <v>1</v>
      </c>
      <c r="DC47" s="11" t="str">
        <f>ResultsCalc(Players!$E47,Players!$G47,Players!CZ47,Players!DB47)</f>
        <v xml:space="preserve"> </v>
      </c>
      <c r="DD47" s="9">
        <v>1</v>
      </c>
      <c r="DE47" s="10" t="s">
        <v>6</v>
      </c>
      <c r="DF47" s="11">
        <v>2</v>
      </c>
      <c r="DG47" s="11" t="str">
        <f>ResultsCalc(Players!$E47,Players!$G47,Players!DD47,Players!DF47)</f>
        <v xml:space="preserve"> </v>
      </c>
      <c r="DH47" s="9">
        <v>1</v>
      </c>
      <c r="DI47" s="10" t="s">
        <v>6</v>
      </c>
      <c r="DJ47" s="11">
        <v>1</v>
      </c>
      <c r="DK47" s="11" t="str">
        <f>ResultsCalc(Players!$E47,Players!$G47,Players!DH47,Players!DJ47)</f>
        <v xml:space="preserve"> </v>
      </c>
      <c r="DL47" s="9">
        <v>0</v>
      </c>
      <c r="DM47" s="10" t="s">
        <v>6</v>
      </c>
      <c r="DN47" s="11">
        <v>1</v>
      </c>
      <c r="DO47" s="11" t="str">
        <f>ResultsCalc(Players!$E47,Players!$G47,Players!DL47,Players!DN47)</f>
        <v xml:space="preserve"> </v>
      </c>
      <c r="DP47" s="9">
        <v>1</v>
      </c>
      <c r="DQ47" s="10" t="s">
        <v>6</v>
      </c>
      <c r="DR47" s="11">
        <v>1</v>
      </c>
      <c r="DS47" s="11" t="str">
        <f>ResultsCalc(Players!$E47,Players!$G47,Players!DP47,Players!DR47)</f>
        <v xml:space="preserve"> </v>
      </c>
      <c r="DT47" s="9">
        <v>0</v>
      </c>
      <c r="DU47" s="10" t="s">
        <v>6</v>
      </c>
      <c r="DV47" s="11">
        <v>4</v>
      </c>
      <c r="DW47" s="11" t="str">
        <f>ResultsCalc(Players!$E47,Players!$G47,Players!DT47,Players!DV47)</f>
        <v xml:space="preserve"> </v>
      </c>
      <c r="DX47" s="9">
        <v>1</v>
      </c>
      <c r="DY47" s="10" t="s">
        <v>6</v>
      </c>
      <c r="DZ47" s="11">
        <v>2</v>
      </c>
      <c r="EA47" s="11" t="str">
        <f>ResultsCalc(Players!$E47,Players!$G47,Players!DX47,Players!DZ47)</f>
        <v xml:space="preserve"> </v>
      </c>
      <c r="EB47" s="9">
        <v>0</v>
      </c>
      <c r="EC47" s="10" t="s">
        <v>6</v>
      </c>
      <c r="ED47" s="11">
        <v>1</v>
      </c>
      <c r="EE47" s="11" t="str">
        <f>ResultsCalc(Players!$E47,Players!$G47,Players!EB47,Players!ED47)</f>
        <v xml:space="preserve"> </v>
      </c>
      <c r="EF47" s="9">
        <v>1</v>
      </c>
      <c r="EG47" s="10" t="s">
        <v>6</v>
      </c>
      <c r="EH47" s="11">
        <v>1</v>
      </c>
      <c r="EI47" s="11" t="str">
        <f>ResultsCalc(Players!$E47,Players!$G47,Players!EF47,Players!EH47)</f>
        <v xml:space="preserve"> </v>
      </c>
      <c r="EJ47" s="9">
        <v>0</v>
      </c>
      <c r="EK47" s="10" t="s">
        <v>6</v>
      </c>
      <c r="EL47" s="11">
        <v>4</v>
      </c>
      <c r="EM47" s="11" t="str">
        <f>ResultsCalc(Players!$E47,Players!$G47,Players!EJ47,Players!EL47)</f>
        <v xml:space="preserve"> </v>
      </c>
      <c r="EN47" s="9">
        <v>0</v>
      </c>
      <c r="EO47" s="10" t="s">
        <v>6</v>
      </c>
      <c r="EP47" s="11">
        <v>3</v>
      </c>
      <c r="EQ47" s="11" t="str">
        <f>ResultsCalc(Players!$E47,Players!$G47,Players!EN47,Players!EP47)</f>
        <v xml:space="preserve"> </v>
      </c>
      <c r="ER47" s="9">
        <v>1</v>
      </c>
      <c r="ES47" s="10" t="s">
        <v>6</v>
      </c>
      <c r="ET47" s="11">
        <v>2</v>
      </c>
      <c r="EU47" s="11" t="str">
        <f>ResultsCalc(Players!$E47,Players!$G47,Players!ER47,Players!ET47)</f>
        <v xml:space="preserve"> </v>
      </c>
      <c r="EV47" s="9">
        <v>1</v>
      </c>
      <c r="EW47" s="10" t="s">
        <v>6</v>
      </c>
      <c r="EX47" s="11">
        <v>1</v>
      </c>
      <c r="EY47" s="11" t="str">
        <f>ResultsCalc(Players!$E47,Players!$G47,Players!EV47,Players!EX47)</f>
        <v xml:space="preserve"> </v>
      </c>
      <c r="EZ47" s="9">
        <v>1</v>
      </c>
      <c r="FA47" s="10" t="s">
        <v>6</v>
      </c>
      <c r="FB47" s="11">
        <v>1</v>
      </c>
      <c r="FC47" s="11" t="str">
        <f>ResultsCalc(Players!$E47,Players!$G47,Players!EZ47,Players!FB47)</f>
        <v xml:space="preserve"> </v>
      </c>
      <c r="FD47" s="9">
        <v>1</v>
      </c>
      <c r="FE47" s="10" t="s">
        <v>6</v>
      </c>
      <c r="FF47" s="11">
        <v>2</v>
      </c>
      <c r="FG47" s="11" t="str">
        <f>ResultsCalc(Players!$E47,Players!$G47,Players!FD47,Players!FF47)</f>
        <v xml:space="preserve"> </v>
      </c>
      <c r="FH47" s="9">
        <v>0</v>
      </c>
      <c r="FI47" s="10" t="s">
        <v>6</v>
      </c>
      <c r="FJ47" s="11">
        <v>0</v>
      </c>
      <c r="FK47" s="11" t="str">
        <f>ResultsCalc(Players!$E47,Players!$G47,Players!FH47,Players!FJ47)</f>
        <v xml:space="preserve"> </v>
      </c>
      <c r="FL47" s="9">
        <v>1</v>
      </c>
      <c r="FM47" s="10" t="s">
        <v>6</v>
      </c>
      <c r="FN47" s="11">
        <v>2</v>
      </c>
      <c r="FO47" s="11" t="str">
        <f>ResultsCalc(Players!$E47,Players!$G47,Players!FL47,Players!FN47)</f>
        <v xml:space="preserve"> </v>
      </c>
      <c r="FP47" s="9">
        <v>0</v>
      </c>
      <c r="FQ47" s="10" t="s">
        <v>6</v>
      </c>
      <c r="FR47" s="11">
        <v>2</v>
      </c>
      <c r="FS47" s="11" t="str">
        <f>ResultsCalc(Players!$E47,Players!$G47,Players!FP47,Players!FR47)</f>
        <v xml:space="preserve"> </v>
      </c>
      <c r="FT47" s="9">
        <v>1</v>
      </c>
      <c r="FU47" s="10" t="s">
        <v>6</v>
      </c>
      <c r="FV47" s="11">
        <v>1</v>
      </c>
      <c r="FW47" s="11" t="str">
        <f>ResultsCalc(Players!$E47,Players!$G47,Players!FT47,Players!FV47)</f>
        <v xml:space="preserve"> </v>
      </c>
      <c r="FX47" s="9">
        <v>0</v>
      </c>
      <c r="FY47" s="10" t="s">
        <v>6</v>
      </c>
      <c r="FZ47" s="11">
        <v>1</v>
      </c>
      <c r="GA47" s="11" t="str">
        <f>ResultsCalc(Players!$E47,Players!$G47,Players!FX47,Players!FZ47)</f>
        <v xml:space="preserve"> </v>
      </c>
      <c r="GB47" s="9">
        <v>0</v>
      </c>
      <c r="GC47" s="10" t="s">
        <v>6</v>
      </c>
      <c r="GD47" s="11">
        <v>2</v>
      </c>
      <c r="GE47" s="11" t="str">
        <f>ResultsCalc(Players!$E47,Players!$G47,Players!GB47,Players!GD47)</f>
        <v xml:space="preserve"> </v>
      </c>
      <c r="GF47" s="9">
        <v>2</v>
      </c>
      <c r="GG47" s="10" t="s">
        <v>6</v>
      </c>
      <c r="GH47" s="11">
        <v>1</v>
      </c>
      <c r="GI47" s="11" t="str">
        <f>ResultsCalc(Players!$E47,Players!$G47,Players!GF47,Players!GH47)</f>
        <v xml:space="preserve"> </v>
      </c>
      <c r="GJ47" s="9">
        <v>1</v>
      </c>
      <c r="GK47" s="10" t="s">
        <v>6</v>
      </c>
      <c r="GL47" s="11">
        <v>3</v>
      </c>
      <c r="GM47" s="11" t="str">
        <f>ResultsCalc(Players!$E47,Players!$G47,Players!GJ47,Players!GL47)</f>
        <v xml:space="preserve"> </v>
      </c>
      <c r="GN47" s="9">
        <v>2</v>
      </c>
      <c r="GO47" s="10" t="s">
        <v>6</v>
      </c>
      <c r="GP47" s="11">
        <v>2</v>
      </c>
      <c r="GQ47" s="11" t="str">
        <f>ResultsCalc(Players!$E47,Players!$G47,Players!GN47,Players!GP47)</f>
        <v xml:space="preserve"> </v>
      </c>
      <c r="GR47" s="9">
        <v>0</v>
      </c>
      <c r="GS47" s="10" t="s">
        <v>6</v>
      </c>
      <c r="GT47" s="11">
        <v>2</v>
      </c>
      <c r="GU47" s="11" t="str">
        <f>ResultsCalc(Players!$E47,Players!$G47,Players!GR47,Players!GT47)</f>
        <v xml:space="preserve"> </v>
      </c>
      <c r="GV47" s="9">
        <v>1</v>
      </c>
      <c r="GW47" s="10" t="s">
        <v>6</v>
      </c>
      <c r="GX47" s="11">
        <v>3</v>
      </c>
      <c r="GY47" s="11" t="str">
        <f>ResultsCalc(Players!$E47,Players!$G47,Players!GV47,Players!GX47)</f>
        <v xml:space="preserve"> </v>
      </c>
      <c r="GZ47" s="9">
        <v>1</v>
      </c>
      <c r="HA47" s="10" t="s">
        <v>6</v>
      </c>
      <c r="HB47" s="11">
        <v>1</v>
      </c>
      <c r="HC47" s="11" t="str">
        <f>ResultsCalc(Players!$E47,Players!$G47,Players!GZ47,Players!HB47)</f>
        <v xml:space="preserve"> </v>
      </c>
      <c r="HD47" s="9">
        <v>2</v>
      </c>
      <c r="HE47" s="10" t="s">
        <v>6</v>
      </c>
      <c r="HF47" s="11">
        <v>1</v>
      </c>
      <c r="HG47" s="11" t="str">
        <f>ResultsCalc(Players!$E47,Players!$G47,Players!HD47,Players!HF47)</f>
        <v xml:space="preserve"> </v>
      </c>
      <c r="HH47" s="9">
        <v>0</v>
      </c>
      <c r="HI47" s="10" t="s">
        <v>6</v>
      </c>
      <c r="HJ47" s="11">
        <v>2</v>
      </c>
      <c r="HK47" s="11" t="str">
        <f>ResultsCalc(Players!$E47,Players!$G47,Players!HH47,Players!HJ47)</f>
        <v xml:space="preserve"> </v>
      </c>
      <c r="HL47" s="9">
        <v>0</v>
      </c>
      <c r="HM47" s="10" t="s">
        <v>6</v>
      </c>
      <c r="HN47" s="11">
        <v>2</v>
      </c>
      <c r="HO47" s="11" t="str">
        <f>ResultsCalc(Players!$E47,Players!$G47,Players!HL47,Players!HN47)</f>
        <v xml:space="preserve"> </v>
      </c>
      <c r="HP47" s="9">
        <v>1</v>
      </c>
      <c r="HQ47" s="10" t="s">
        <v>6</v>
      </c>
      <c r="HR47" s="11">
        <v>1</v>
      </c>
      <c r="HS47" s="11" t="str">
        <f>ResultsCalc(Players!$E47,Players!$G47,Players!HP47,Players!HR47)</f>
        <v xml:space="preserve"> </v>
      </c>
      <c r="HT47" s="9">
        <v>0</v>
      </c>
      <c r="HU47" s="10" t="s">
        <v>6</v>
      </c>
      <c r="HV47" s="11">
        <v>4</v>
      </c>
      <c r="HW47" s="11" t="str">
        <f>ResultsCalc(Players!$E47,Players!$G47,Players!HT47,Players!HV47)</f>
        <v xml:space="preserve"> </v>
      </c>
      <c r="HX47" s="9">
        <v>2</v>
      </c>
      <c r="HY47" s="10" t="s">
        <v>6</v>
      </c>
      <c r="HZ47" s="11">
        <v>2</v>
      </c>
      <c r="IA47" s="11" t="str">
        <f>ResultsCalc(Players!$E47,Players!$G47,Players!HX47,Players!HZ47)</f>
        <v xml:space="preserve"> </v>
      </c>
      <c r="IB47" s="9">
        <v>1</v>
      </c>
      <c r="IC47" s="10" t="s">
        <v>6</v>
      </c>
      <c r="ID47" s="11">
        <v>1</v>
      </c>
      <c r="IE47" s="11" t="str">
        <f>ResultsCalc(Players!$E47,Players!$G47,Players!IB47,Players!ID47)</f>
        <v xml:space="preserve"> </v>
      </c>
      <c r="IF47" s="9">
        <v>1</v>
      </c>
      <c r="IG47" s="10" t="s">
        <v>6</v>
      </c>
      <c r="IH47" s="11">
        <v>2</v>
      </c>
      <c r="II47" s="11" t="str">
        <f>ResultsCalc(Players!$E47,Players!$G47,Players!IF47,Players!IH47)</f>
        <v xml:space="preserve"> </v>
      </c>
      <c r="IJ47" s="9">
        <v>0</v>
      </c>
      <c r="IK47" s="10" t="s">
        <v>6</v>
      </c>
      <c r="IL47" s="11">
        <v>1</v>
      </c>
      <c r="IM47" s="11" t="str">
        <f>ResultsCalc(Players!$E47,Players!$G47,Players!IJ47,Players!IL47)</f>
        <v xml:space="preserve"> </v>
      </c>
      <c r="IN47" s="9">
        <v>1</v>
      </c>
      <c r="IO47" s="10" t="s">
        <v>6</v>
      </c>
      <c r="IP47" s="11">
        <v>1</v>
      </c>
      <c r="IQ47" s="11" t="str">
        <f>ResultsCalc(Players!$E47,Players!$G47,Players!IN47,Players!IP47)</f>
        <v xml:space="preserve"> </v>
      </c>
      <c r="IR47" s="9">
        <v>0</v>
      </c>
      <c r="IS47" s="10" t="s">
        <v>6</v>
      </c>
      <c r="IT47" s="11">
        <v>2</v>
      </c>
      <c r="IU47" s="11" t="str">
        <f>ResultsCalc(Players!$E47,Players!$G47,Players!IR47,Players!IT47)</f>
        <v xml:space="preserve"> </v>
      </c>
      <c r="IV47" s="101">
        <v>0</v>
      </c>
      <c r="IW47" s="10" t="s">
        <v>6</v>
      </c>
      <c r="IX47" s="102">
        <v>3</v>
      </c>
      <c r="IY47" s="102" t="str">
        <f>ResultsCalc(Players!$E47,Players!$G47,Players!IV47,Players!IX47)</f>
        <v xml:space="preserve"> </v>
      </c>
      <c r="IZ47" s="101">
        <v>2</v>
      </c>
      <c r="JA47" s="10" t="s">
        <v>6</v>
      </c>
      <c r="JB47" s="102">
        <v>2</v>
      </c>
      <c r="JC47" s="102" t="str">
        <f>ResultsCalc(Players!$E47,Players!$G47,Players!IZ47,Players!JB47)</f>
        <v xml:space="preserve"> </v>
      </c>
      <c r="JD47" s="101">
        <v>0</v>
      </c>
      <c r="JE47" s="10" t="s">
        <v>6</v>
      </c>
      <c r="JF47" s="102">
        <v>1</v>
      </c>
      <c r="JG47" s="102" t="str">
        <f>ResultsCalc(Players!$E47,Players!$G47,Players!JD47,Players!JF47)</f>
        <v xml:space="preserve"> </v>
      </c>
      <c r="JH47" s="101">
        <v>1</v>
      </c>
      <c r="JI47" s="10" t="s">
        <v>6</v>
      </c>
      <c r="JJ47" s="102">
        <v>2</v>
      </c>
      <c r="JK47" s="102" t="str">
        <f>ResultsCalc(Players!$E47,Players!$G47,Players!JH47,Players!JJ47)</f>
        <v xml:space="preserve"> </v>
      </c>
      <c r="JL47" s="101">
        <v>0</v>
      </c>
      <c r="JM47" s="10" t="s">
        <v>6</v>
      </c>
      <c r="JN47" s="102">
        <v>2</v>
      </c>
      <c r="JO47" s="102" t="str">
        <f>ResultsCalc(Players!$E47,Players!$G47,Players!JL47,Players!JN47)</f>
        <v xml:space="preserve"> </v>
      </c>
      <c r="JP47" s="101">
        <v>0</v>
      </c>
      <c r="JQ47" s="10" t="s">
        <v>6</v>
      </c>
      <c r="JR47" s="102">
        <v>2</v>
      </c>
      <c r="JS47" s="102" t="str">
        <f>ResultsCalc(Players!$E47,Players!$G47,Players!JP47,Players!JR47)</f>
        <v xml:space="preserve"> </v>
      </c>
      <c r="JT47" s="101">
        <v>0</v>
      </c>
      <c r="JU47" s="10" t="s">
        <v>6</v>
      </c>
      <c r="JV47" s="102">
        <v>1</v>
      </c>
      <c r="JW47" s="102" t="str">
        <f>ResultsCalc(Players!$E47,Players!$G47,Players!JT47,Players!JV47)</f>
        <v xml:space="preserve"> </v>
      </c>
      <c r="JX47" s="101">
        <v>0</v>
      </c>
      <c r="JY47" s="10" t="s">
        <v>6</v>
      </c>
      <c r="JZ47" s="102">
        <v>1</v>
      </c>
      <c r="KA47" s="102" t="str">
        <f>ResultsCalc(Players!$E47,Players!$G47,Players!JX47,Players!JZ47)</f>
        <v xml:space="preserve"> </v>
      </c>
      <c r="KB47" s="101">
        <v>2</v>
      </c>
      <c r="KC47" s="10" t="s">
        <v>6</v>
      </c>
      <c r="KD47" s="102">
        <v>2</v>
      </c>
      <c r="KE47" s="102" t="str">
        <f>ResultsCalc(Players!$E47,Players!$G47,Players!KB47,Players!KD47)</f>
        <v xml:space="preserve"> </v>
      </c>
      <c r="KF47" s="101">
        <v>2</v>
      </c>
      <c r="KG47" s="10" t="s">
        <v>6</v>
      </c>
      <c r="KH47" s="102">
        <v>1</v>
      </c>
      <c r="KI47" s="102" t="str">
        <f>ResultsCalc(Players!$E47,Players!$G47,Players!KF47,Players!KH47)</f>
        <v xml:space="preserve"> </v>
      </c>
      <c r="KJ47" s="101">
        <v>1</v>
      </c>
      <c r="KK47" s="10" t="s">
        <v>6</v>
      </c>
      <c r="KL47" s="102">
        <v>2</v>
      </c>
      <c r="KM47" s="102" t="str">
        <f>ResultsCalc(Players!$E47,Players!$G47,Players!KJ47,Players!KL47)</f>
        <v xml:space="preserve"> </v>
      </c>
      <c r="KN47" s="101"/>
      <c r="KO47" s="10" t="s">
        <v>6</v>
      </c>
      <c r="KP47" s="102"/>
      <c r="KQ47" s="102" t="str">
        <f>ResultsCalc(Players!$E47,Players!$G47,Players!KN47,Players!KP47)</f>
        <v xml:space="preserve"> </v>
      </c>
      <c r="KR47" s="101"/>
      <c r="KS47" s="10" t="s">
        <v>6</v>
      </c>
      <c r="KT47" s="102"/>
      <c r="KU47" s="102" t="str">
        <f>ResultsCalc(Players!$E47,Players!$G47,Players!KR47,Players!KT47)</f>
        <v xml:space="preserve"> </v>
      </c>
      <c r="KV47" s="101"/>
      <c r="KW47" s="10" t="s">
        <v>6</v>
      </c>
      <c r="KX47" s="102"/>
      <c r="KY47" s="102" t="str">
        <f>ResultsCalc(Players!$E47,Players!$G47,Players!KV47,Players!KX47)</f>
        <v xml:space="preserve"> </v>
      </c>
      <c r="KZ47" s="101"/>
      <c r="LA47" s="10" t="s">
        <v>6</v>
      </c>
      <c r="LB47" s="102"/>
      <c r="LC47" s="102" t="str">
        <f>ResultsCalc(Players!$E47,Players!$G47,Players!KZ47,Players!LB47)</f>
        <v xml:space="preserve"> </v>
      </c>
      <c r="LD47" s="101"/>
      <c r="LE47" s="10" t="s">
        <v>6</v>
      </c>
      <c r="LF47" s="102"/>
      <c r="LG47" s="102" t="str">
        <f>ResultsCalc(Players!$E47,Players!$G47,Players!LD47,Players!LF47)</f>
        <v xml:space="preserve"> </v>
      </c>
      <c r="LH47" s="101"/>
      <c r="LI47" s="10" t="s">
        <v>6</v>
      </c>
      <c r="LJ47" s="102"/>
      <c r="LK47" s="102" t="str">
        <f>ResultsCalc(Players!$E47,Players!$G47,Players!LH47,Players!LJ47)</f>
        <v xml:space="preserve"> </v>
      </c>
      <c r="LL47" s="101"/>
      <c r="LM47" s="10" t="s">
        <v>6</v>
      </c>
      <c r="LN47" s="102"/>
      <c r="LO47" s="102" t="str">
        <f>ResultsCalc(Players!$E47,Players!$G47,Players!LL47,Players!LN47)</f>
        <v xml:space="preserve"> </v>
      </c>
      <c r="LQ47" s="6">
        <f t="shared" si="0"/>
        <v>0</v>
      </c>
    </row>
    <row r="48" spans="1:329" ht="15.75" x14ac:dyDescent="0.25">
      <c r="A48" s="8">
        <v>43279</v>
      </c>
      <c r="B48" s="38">
        <v>46</v>
      </c>
      <c r="C48" s="60" t="s">
        <v>22</v>
      </c>
      <c r="D48" s="60" t="s">
        <v>18</v>
      </c>
      <c r="E48" s="81"/>
      <c r="F48" s="74" t="s">
        <v>6</v>
      </c>
      <c r="G48" s="83"/>
      <c r="H48" s="101">
        <v>1</v>
      </c>
      <c r="I48" s="10" t="s">
        <v>6</v>
      </c>
      <c r="J48" s="102">
        <v>3</v>
      </c>
      <c r="K48" s="11" t="str">
        <f>ResultsCalc(Players!$E48,Players!$G48,Players!H48,Players!J48)</f>
        <v xml:space="preserve"> </v>
      </c>
      <c r="L48" s="101">
        <v>1</v>
      </c>
      <c r="M48" s="10" t="s">
        <v>6</v>
      </c>
      <c r="N48" s="102">
        <v>2</v>
      </c>
      <c r="O48" s="11" t="str">
        <f>ResultsCalc(Players!$E48,Players!$G48,Players!L48,Players!N48)</f>
        <v xml:space="preserve"> </v>
      </c>
      <c r="P48" s="101">
        <v>0</v>
      </c>
      <c r="Q48" s="10" t="s">
        <v>6</v>
      </c>
      <c r="R48" s="102">
        <v>3</v>
      </c>
      <c r="S48" s="102" t="str">
        <f>ResultsCalc(Players!$E48,Players!$G48,Players!P48,Players!R48)</f>
        <v xml:space="preserve"> </v>
      </c>
      <c r="T48" s="9">
        <v>1</v>
      </c>
      <c r="U48" s="10" t="s">
        <v>6</v>
      </c>
      <c r="V48" s="11">
        <v>3</v>
      </c>
      <c r="W48" s="11" t="str">
        <f>ResultsCalc(Players!$E48,Players!$G48,Players!T48,Players!V48)</f>
        <v xml:space="preserve"> </v>
      </c>
      <c r="X48" s="9">
        <v>1</v>
      </c>
      <c r="Y48" s="10" t="s">
        <v>6</v>
      </c>
      <c r="Z48" s="11">
        <v>1</v>
      </c>
      <c r="AA48" s="11" t="str">
        <f>ResultsCalc(Players!$E48,Players!$G48,Players!X48,Players!Z48)</f>
        <v xml:space="preserve"> </v>
      </c>
      <c r="AB48" s="9">
        <v>0</v>
      </c>
      <c r="AC48" s="10" t="s">
        <v>6</v>
      </c>
      <c r="AD48" s="11">
        <v>3</v>
      </c>
      <c r="AE48" s="11" t="str">
        <f>ResultsCalc(Players!$E48,Players!$G48,Players!AB48,Players!AD48)</f>
        <v xml:space="preserve"> </v>
      </c>
      <c r="AF48" s="9">
        <v>1</v>
      </c>
      <c r="AG48" s="10" t="s">
        <v>6</v>
      </c>
      <c r="AH48" s="11">
        <v>0</v>
      </c>
      <c r="AI48" s="11" t="str">
        <f>ResultsCalc(Players!$E48,Players!$G48,Players!AF48,Players!AH48)</f>
        <v xml:space="preserve"> </v>
      </c>
      <c r="AJ48" s="9">
        <v>0</v>
      </c>
      <c r="AK48" s="10" t="s">
        <v>6</v>
      </c>
      <c r="AL48" s="11">
        <v>2</v>
      </c>
      <c r="AM48" s="11" t="str">
        <f>ResultsCalc(Players!$E48,Players!$G48,Players!AJ48,Players!AL48)</f>
        <v xml:space="preserve"> </v>
      </c>
      <c r="AN48" s="9">
        <v>1</v>
      </c>
      <c r="AO48" s="10" t="s">
        <v>6</v>
      </c>
      <c r="AP48" s="11">
        <v>2</v>
      </c>
      <c r="AQ48" s="11" t="str">
        <f>ResultsCalc(Players!$E48,Players!$G48,Players!AN48,Players!AP48)</f>
        <v xml:space="preserve"> </v>
      </c>
      <c r="AR48" s="9">
        <v>1</v>
      </c>
      <c r="AS48" s="10" t="s">
        <v>6</v>
      </c>
      <c r="AT48" s="11">
        <v>3</v>
      </c>
      <c r="AU48" s="11" t="str">
        <f>ResultsCalc(Players!$E48,Players!$G48,Players!AR48,Players!AT48)</f>
        <v xml:space="preserve"> </v>
      </c>
      <c r="AV48" s="9">
        <v>1</v>
      </c>
      <c r="AW48" s="10" t="s">
        <v>6</v>
      </c>
      <c r="AX48" s="11">
        <v>2</v>
      </c>
      <c r="AY48" s="11" t="str">
        <f>ResultsCalc(Players!$E48,Players!$G48,Players!AV48,Players!AX48)</f>
        <v xml:space="preserve"> </v>
      </c>
      <c r="AZ48" s="9">
        <v>0</v>
      </c>
      <c r="BA48" s="10" t="s">
        <v>6</v>
      </c>
      <c r="BB48" s="11">
        <v>2</v>
      </c>
      <c r="BC48" s="11" t="str">
        <f>ResultsCalc(Players!$E48,Players!$G48,Players!AZ48,Players!BB48)</f>
        <v xml:space="preserve"> </v>
      </c>
      <c r="BD48" s="9">
        <v>2</v>
      </c>
      <c r="BE48" s="10" t="s">
        <v>6</v>
      </c>
      <c r="BF48" s="11">
        <v>1</v>
      </c>
      <c r="BG48" s="11" t="str">
        <f>ResultsCalc(Players!$E48,Players!$G48,Players!BD48,Players!BF48)</f>
        <v xml:space="preserve"> </v>
      </c>
      <c r="BH48" s="101">
        <v>1</v>
      </c>
      <c r="BI48" s="10" t="s">
        <v>6</v>
      </c>
      <c r="BJ48" s="102">
        <v>2</v>
      </c>
      <c r="BK48" s="11" t="str">
        <f>ResultsCalc(Players!$E48,Players!$G48,Players!BH48,Players!BJ48)</f>
        <v xml:space="preserve"> </v>
      </c>
      <c r="BL48" s="9">
        <v>2</v>
      </c>
      <c r="BM48" s="10" t="s">
        <v>6</v>
      </c>
      <c r="BN48" s="11">
        <v>1</v>
      </c>
      <c r="BO48" s="11" t="str">
        <f>ResultsCalc(Players!$E48,Players!$G48,Players!BL48,Players!BN48)</f>
        <v xml:space="preserve"> </v>
      </c>
      <c r="BP48" s="9">
        <v>0</v>
      </c>
      <c r="BQ48" s="10" t="s">
        <v>6</v>
      </c>
      <c r="BR48" s="11">
        <v>2</v>
      </c>
      <c r="BS48" s="11" t="str">
        <f>ResultsCalc(Players!$E48,Players!$G48,Players!BP48,Players!BR48)</f>
        <v xml:space="preserve"> </v>
      </c>
      <c r="BT48" s="9">
        <v>1</v>
      </c>
      <c r="BU48" s="10" t="s">
        <v>6</v>
      </c>
      <c r="BV48" s="11">
        <v>2</v>
      </c>
      <c r="BW48" s="11" t="str">
        <f>ResultsCalc(Players!$E48,Players!$G48,Players!BT48,Players!BV48)</f>
        <v xml:space="preserve"> </v>
      </c>
      <c r="BX48" s="9">
        <v>1</v>
      </c>
      <c r="BY48" s="10" t="s">
        <v>6</v>
      </c>
      <c r="BZ48" s="11">
        <v>3</v>
      </c>
      <c r="CA48" s="11" t="str">
        <f>ResultsCalc(Players!$E48,Players!$G48,Players!BX48,Players!BZ48)</f>
        <v xml:space="preserve"> </v>
      </c>
      <c r="CB48" s="9">
        <v>0</v>
      </c>
      <c r="CC48" s="10" t="s">
        <v>6</v>
      </c>
      <c r="CD48" s="11">
        <v>3</v>
      </c>
      <c r="CE48" s="11" t="str">
        <f>ResultsCalc(Players!$E48,Players!$G48,Players!CB48,Players!CD48)</f>
        <v xml:space="preserve"> </v>
      </c>
      <c r="CF48" s="9">
        <v>1</v>
      </c>
      <c r="CG48" s="10" t="s">
        <v>6</v>
      </c>
      <c r="CH48" s="11">
        <v>4</v>
      </c>
      <c r="CI48" s="11" t="str">
        <f>ResultsCalc(Players!$E48,Players!$G48,Players!CF48,Players!CH48)</f>
        <v xml:space="preserve"> </v>
      </c>
      <c r="CJ48" s="9">
        <v>0</v>
      </c>
      <c r="CK48" s="10" t="s">
        <v>6</v>
      </c>
      <c r="CL48" s="11">
        <v>1</v>
      </c>
      <c r="CM48" s="11" t="str">
        <f>ResultsCalc(Players!$E48,Players!$G48,Players!CJ48,Players!CL48)</f>
        <v xml:space="preserve"> </v>
      </c>
      <c r="CN48" s="9">
        <v>0</v>
      </c>
      <c r="CO48" s="10" t="s">
        <v>6</v>
      </c>
      <c r="CP48" s="11">
        <v>3</v>
      </c>
      <c r="CQ48" s="11" t="str">
        <f>ResultsCalc(Players!$E48,Players!$G48,Players!CN48,Players!CP48)</f>
        <v xml:space="preserve"> </v>
      </c>
      <c r="CR48" s="9">
        <v>1</v>
      </c>
      <c r="CS48" s="10" t="s">
        <v>6</v>
      </c>
      <c r="CT48" s="11">
        <v>2</v>
      </c>
      <c r="CU48" s="11" t="str">
        <f>ResultsCalc(Players!$E48,Players!$G48,Players!CR48,Players!CT48)</f>
        <v xml:space="preserve"> </v>
      </c>
      <c r="CV48" s="9">
        <v>1</v>
      </c>
      <c r="CW48" s="10" t="s">
        <v>6</v>
      </c>
      <c r="CX48" s="11">
        <v>1</v>
      </c>
      <c r="CY48" s="11" t="str">
        <f>ResultsCalc(Players!$E48,Players!$G48,Players!CV48,Players!CX48)</f>
        <v xml:space="preserve"> </v>
      </c>
      <c r="CZ48" s="9">
        <v>1</v>
      </c>
      <c r="DA48" s="10" t="s">
        <v>6</v>
      </c>
      <c r="DB48" s="11">
        <v>1</v>
      </c>
      <c r="DC48" s="11" t="str">
        <f>ResultsCalc(Players!$E48,Players!$G48,Players!CZ48,Players!DB48)</f>
        <v xml:space="preserve"> </v>
      </c>
      <c r="DD48" s="9">
        <v>1</v>
      </c>
      <c r="DE48" s="10" t="s">
        <v>6</v>
      </c>
      <c r="DF48" s="11">
        <v>3</v>
      </c>
      <c r="DG48" s="11" t="str">
        <f>ResultsCalc(Players!$E48,Players!$G48,Players!DD48,Players!DF48)</f>
        <v xml:space="preserve"> </v>
      </c>
      <c r="DH48" s="9">
        <v>1</v>
      </c>
      <c r="DI48" s="10" t="s">
        <v>6</v>
      </c>
      <c r="DJ48" s="11">
        <v>1</v>
      </c>
      <c r="DK48" s="11" t="str">
        <f>ResultsCalc(Players!$E48,Players!$G48,Players!DH48,Players!DJ48)</f>
        <v xml:space="preserve"> </v>
      </c>
      <c r="DL48" s="9">
        <v>0</v>
      </c>
      <c r="DM48" s="10" t="s">
        <v>6</v>
      </c>
      <c r="DN48" s="11">
        <v>1</v>
      </c>
      <c r="DO48" s="11" t="str">
        <f>ResultsCalc(Players!$E48,Players!$G48,Players!DL48,Players!DN48)</f>
        <v xml:space="preserve"> </v>
      </c>
      <c r="DP48" s="9">
        <v>1</v>
      </c>
      <c r="DQ48" s="10" t="s">
        <v>6</v>
      </c>
      <c r="DR48" s="11">
        <v>1</v>
      </c>
      <c r="DS48" s="11" t="str">
        <f>ResultsCalc(Players!$E48,Players!$G48,Players!DP48,Players!DR48)</f>
        <v xml:space="preserve"> </v>
      </c>
      <c r="DT48" s="9">
        <v>1</v>
      </c>
      <c r="DU48" s="10" t="s">
        <v>6</v>
      </c>
      <c r="DV48" s="11">
        <v>2</v>
      </c>
      <c r="DW48" s="11" t="str">
        <f>ResultsCalc(Players!$E48,Players!$G48,Players!DT48,Players!DV48)</f>
        <v xml:space="preserve"> </v>
      </c>
      <c r="DX48" s="9">
        <v>0</v>
      </c>
      <c r="DY48" s="10" t="s">
        <v>6</v>
      </c>
      <c r="DZ48" s="11">
        <v>1</v>
      </c>
      <c r="EA48" s="11" t="str">
        <f>ResultsCalc(Players!$E48,Players!$G48,Players!DX48,Players!DZ48)</f>
        <v xml:space="preserve"> </v>
      </c>
      <c r="EB48" s="9">
        <v>1</v>
      </c>
      <c r="EC48" s="10" t="s">
        <v>6</v>
      </c>
      <c r="ED48" s="11">
        <v>2</v>
      </c>
      <c r="EE48" s="11" t="str">
        <f>ResultsCalc(Players!$E48,Players!$G48,Players!EB48,Players!ED48)</f>
        <v xml:space="preserve"> </v>
      </c>
      <c r="EF48" s="9">
        <v>1</v>
      </c>
      <c r="EG48" s="10" t="s">
        <v>6</v>
      </c>
      <c r="EH48" s="11">
        <v>2</v>
      </c>
      <c r="EI48" s="11" t="str">
        <f>ResultsCalc(Players!$E48,Players!$G48,Players!EF48,Players!EH48)</f>
        <v xml:space="preserve"> </v>
      </c>
      <c r="EJ48" s="9">
        <v>1</v>
      </c>
      <c r="EK48" s="10" t="s">
        <v>6</v>
      </c>
      <c r="EL48" s="11">
        <v>6</v>
      </c>
      <c r="EM48" s="11" t="str">
        <f>ResultsCalc(Players!$E48,Players!$G48,Players!EJ48,Players!EL48)</f>
        <v xml:space="preserve"> </v>
      </c>
      <c r="EN48" s="9">
        <v>1</v>
      </c>
      <c r="EO48" s="10" t="s">
        <v>6</v>
      </c>
      <c r="EP48" s="11">
        <v>2</v>
      </c>
      <c r="EQ48" s="11" t="str">
        <f>ResultsCalc(Players!$E48,Players!$G48,Players!EN48,Players!EP48)</f>
        <v xml:space="preserve"> </v>
      </c>
      <c r="ER48" s="9">
        <v>1</v>
      </c>
      <c r="ES48" s="10" t="s">
        <v>6</v>
      </c>
      <c r="ET48" s="11">
        <v>2</v>
      </c>
      <c r="EU48" s="11" t="str">
        <f>ResultsCalc(Players!$E48,Players!$G48,Players!ER48,Players!ET48)</f>
        <v xml:space="preserve"> </v>
      </c>
      <c r="EV48" s="9">
        <v>0</v>
      </c>
      <c r="EW48" s="10" t="s">
        <v>6</v>
      </c>
      <c r="EX48" s="11">
        <v>3</v>
      </c>
      <c r="EY48" s="11" t="str">
        <f>ResultsCalc(Players!$E48,Players!$G48,Players!EV48,Players!EX48)</f>
        <v xml:space="preserve"> </v>
      </c>
      <c r="EZ48" s="9">
        <v>0</v>
      </c>
      <c r="FA48" s="10" t="s">
        <v>6</v>
      </c>
      <c r="FB48" s="11">
        <v>3</v>
      </c>
      <c r="FC48" s="11" t="str">
        <f>ResultsCalc(Players!$E48,Players!$G48,Players!EZ48,Players!FB48)</f>
        <v xml:space="preserve"> </v>
      </c>
      <c r="FD48" s="9">
        <v>0</v>
      </c>
      <c r="FE48" s="10" t="s">
        <v>6</v>
      </c>
      <c r="FF48" s="11">
        <v>2</v>
      </c>
      <c r="FG48" s="11" t="str">
        <f>ResultsCalc(Players!$E48,Players!$G48,Players!FD48,Players!FF48)</f>
        <v xml:space="preserve"> </v>
      </c>
      <c r="FH48" s="9">
        <v>2</v>
      </c>
      <c r="FI48" s="10" t="s">
        <v>6</v>
      </c>
      <c r="FJ48" s="11">
        <v>2</v>
      </c>
      <c r="FK48" s="11" t="str">
        <f>ResultsCalc(Players!$E48,Players!$G48,Players!FH48,Players!FJ48)</f>
        <v xml:space="preserve"> </v>
      </c>
      <c r="FL48" s="9">
        <v>1</v>
      </c>
      <c r="FM48" s="10" t="s">
        <v>6</v>
      </c>
      <c r="FN48" s="11">
        <v>2</v>
      </c>
      <c r="FO48" s="11" t="str">
        <f>ResultsCalc(Players!$E48,Players!$G48,Players!FL48,Players!FN48)</f>
        <v xml:space="preserve"> </v>
      </c>
      <c r="FP48" s="9">
        <v>0</v>
      </c>
      <c r="FQ48" s="10" t="s">
        <v>6</v>
      </c>
      <c r="FR48" s="11">
        <v>2</v>
      </c>
      <c r="FS48" s="11" t="str">
        <f>ResultsCalc(Players!$E48,Players!$G48,Players!FP48,Players!FR48)</f>
        <v xml:space="preserve"> </v>
      </c>
      <c r="FT48" s="9">
        <v>0</v>
      </c>
      <c r="FU48" s="10" t="s">
        <v>6</v>
      </c>
      <c r="FV48" s="11">
        <v>2</v>
      </c>
      <c r="FW48" s="11" t="str">
        <f>ResultsCalc(Players!$E48,Players!$G48,Players!FT48,Players!FV48)</f>
        <v xml:space="preserve"> </v>
      </c>
      <c r="FX48" s="9">
        <v>0</v>
      </c>
      <c r="FY48" s="10" t="s">
        <v>6</v>
      </c>
      <c r="FZ48" s="11">
        <v>2</v>
      </c>
      <c r="GA48" s="11" t="str">
        <f>ResultsCalc(Players!$E48,Players!$G48,Players!FX48,Players!FZ48)</f>
        <v xml:space="preserve"> </v>
      </c>
      <c r="GB48" s="9">
        <v>1</v>
      </c>
      <c r="GC48" s="10" t="s">
        <v>6</v>
      </c>
      <c r="GD48" s="11">
        <v>2</v>
      </c>
      <c r="GE48" s="11" t="str">
        <f>ResultsCalc(Players!$E48,Players!$G48,Players!GB48,Players!GD48)</f>
        <v xml:space="preserve"> </v>
      </c>
      <c r="GF48" s="9">
        <v>1</v>
      </c>
      <c r="GG48" s="10" t="s">
        <v>6</v>
      </c>
      <c r="GH48" s="11">
        <v>2</v>
      </c>
      <c r="GI48" s="11" t="str">
        <f>ResultsCalc(Players!$E48,Players!$G48,Players!GF48,Players!GH48)</f>
        <v xml:space="preserve"> </v>
      </c>
      <c r="GJ48" s="9">
        <v>2</v>
      </c>
      <c r="GK48" s="10" t="s">
        <v>6</v>
      </c>
      <c r="GL48" s="11">
        <v>1</v>
      </c>
      <c r="GM48" s="11" t="str">
        <f>ResultsCalc(Players!$E48,Players!$G48,Players!GJ48,Players!GL48)</f>
        <v xml:space="preserve"> </v>
      </c>
      <c r="GN48" s="9">
        <v>1</v>
      </c>
      <c r="GO48" s="10" t="s">
        <v>6</v>
      </c>
      <c r="GP48" s="11">
        <v>2</v>
      </c>
      <c r="GQ48" s="11" t="str">
        <f>ResultsCalc(Players!$E48,Players!$G48,Players!GN48,Players!GP48)</f>
        <v xml:space="preserve"> </v>
      </c>
      <c r="GR48" s="9">
        <v>0</v>
      </c>
      <c r="GS48" s="10" t="s">
        <v>6</v>
      </c>
      <c r="GT48" s="11">
        <v>3</v>
      </c>
      <c r="GU48" s="11" t="str">
        <f>ResultsCalc(Players!$E48,Players!$G48,Players!GR48,Players!GT48)</f>
        <v xml:space="preserve"> </v>
      </c>
      <c r="GV48" s="9">
        <v>0</v>
      </c>
      <c r="GW48" s="10" t="s">
        <v>6</v>
      </c>
      <c r="GX48" s="11">
        <v>2</v>
      </c>
      <c r="GY48" s="11" t="str">
        <f>ResultsCalc(Players!$E48,Players!$G48,Players!GV48,Players!GX48)</f>
        <v xml:space="preserve"> </v>
      </c>
      <c r="GZ48" s="9">
        <v>0</v>
      </c>
      <c r="HA48" s="10" t="s">
        <v>6</v>
      </c>
      <c r="HB48" s="11">
        <v>1</v>
      </c>
      <c r="HC48" s="11" t="str">
        <f>ResultsCalc(Players!$E48,Players!$G48,Players!GZ48,Players!HB48)</f>
        <v xml:space="preserve"> </v>
      </c>
      <c r="HD48" s="9">
        <v>2</v>
      </c>
      <c r="HE48" s="10" t="s">
        <v>6</v>
      </c>
      <c r="HF48" s="11">
        <v>2</v>
      </c>
      <c r="HG48" s="11" t="str">
        <f>ResultsCalc(Players!$E48,Players!$G48,Players!HD48,Players!HF48)</f>
        <v xml:space="preserve"> </v>
      </c>
      <c r="HH48" s="9">
        <v>1</v>
      </c>
      <c r="HI48" s="10" t="s">
        <v>6</v>
      </c>
      <c r="HJ48" s="11">
        <v>2</v>
      </c>
      <c r="HK48" s="11" t="str">
        <f>ResultsCalc(Players!$E48,Players!$G48,Players!HH48,Players!HJ48)</f>
        <v xml:space="preserve"> </v>
      </c>
      <c r="HL48" s="9">
        <v>0</v>
      </c>
      <c r="HM48" s="10" t="s">
        <v>6</v>
      </c>
      <c r="HN48" s="11">
        <v>2</v>
      </c>
      <c r="HO48" s="11" t="str">
        <f>ResultsCalc(Players!$E48,Players!$G48,Players!HL48,Players!HN48)</f>
        <v xml:space="preserve"> </v>
      </c>
      <c r="HP48" s="9">
        <v>1</v>
      </c>
      <c r="HQ48" s="10" t="s">
        <v>6</v>
      </c>
      <c r="HR48" s="11">
        <v>2</v>
      </c>
      <c r="HS48" s="11" t="str">
        <f>ResultsCalc(Players!$E48,Players!$G48,Players!HP48,Players!HR48)</f>
        <v xml:space="preserve"> </v>
      </c>
      <c r="HT48" s="9">
        <v>1</v>
      </c>
      <c r="HU48" s="10" t="s">
        <v>6</v>
      </c>
      <c r="HV48" s="11">
        <v>2</v>
      </c>
      <c r="HW48" s="11" t="str">
        <f>ResultsCalc(Players!$E48,Players!$G48,Players!HT48,Players!HV48)</f>
        <v xml:space="preserve"> </v>
      </c>
      <c r="HX48" s="9">
        <v>0</v>
      </c>
      <c r="HY48" s="10" t="s">
        <v>6</v>
      </c>
      <c r="HZ48" s="11">
        <v>1</v>
      </c>
      <c r="IA48" s="11" t="str">
        <f>ResultsCalc(Players!$E48,Players!$G48,Players!HX48,Players!HZ48)</f>
        <v xml:space="preserve"> </v>
      </c>
      <c r="IB48" s="9">
        <v>1</v>
      </c>
      <c r="IC48" s="10" t="s">
        <v>6</v>
      </c>
      <c r="ID48" s="11">
        <v>2</v>
      </c>
      <c r="IE48" s="11" t="str">
        <f>ResultsCalc(Players!$E48,Players!$G48,Players!IB48,Players!ID48)</f>
        <v xml:space="preserve"> </v>
      </c>
      <c r="IF48" s="9">
        <v>1</v>
      </c>
      <c r="IG48" s="10" t="s">
        <v>6</v>
      </c>
      <c r="IH48" s="11">
        <v>2</v>
      </c>
      <c r="II48" s="11" t="str">
        <f>ResultsCalc(Players!$E48,Players!$G48,Players!IF48,Players!IH48)</f>
        <v xml:space="preserve"> </v>
      </c>
      <c r="IJ48" s="9">
        <v>0</v>
      </c>
      <c r="IK48" s="10" t="s">
        <v>6</v>
      </c>
      <c r="IL48" s="11">
        <v>0</v>
      </c>
      <c r="IM48" s="11" t="str">
        <f>ResultsCalc(Players!$E48,Players!$G48,Players!IJ48,Players!IL48)</f>
        <v xml:space="preserve"> </v>
      </c>
      <c r="IN48" s="9">
        <v>0</v>
      </c>
      <c r="IO48" s="10" t="s">
        <v>6</v>
      </c>
      <c r="IP48" s="11">
        <v>3</v>
      </c>
      <c r="IQ48" s="11" t="str">
        <f>ResultsCalc(Players!$E48,Players!$G48,Players!IN48,Players!IP48)</f>
        <v xml:space="preserve"> </v>
      </c>
      <c r="IR48" s="9">
        <v>0</v>
      </c>
      <c r="IS48" s="10" t="s">
        <v>6</v>
      </c>
      <c r="IT48" s="11">
        <v>1</v>
      </c>
      <c r="IU48" s="11" t="str">
        <f>ResultsCalc(Players!$E48,Players!$G48,Players!IR48,Players!IT48)</f>
        <v xml:space="preserve"> </v>
      </c>
      <c r="IV48" s="101">
        <v>1</v>
      </c>
      <c r="IW48" s="10" t="s">
        <v>6</v>
      </c>
      <c r="IX48" s="102">
        <v>2</v>
      </c>
      <c r="IY48" s="102" t="str">
        <f>ResultsCalc(Players!$E48,Players!$G48,Players!IV48,Players!IX48)</f>
        <v xml:space="preserve"> </v>
      </c>
      <c r="IZ48" s="101">
        <v>2</v>
      </c>
      <c r="JA48" s="10" t="s">
        <v>6</v>
      </c>
      <c r="JB48" s="102">
        <v>2</v>
      </c>
      <c r="JC48" s="102" t="str">
        <f>ResultsCalc(Players!$E48,Players!$G48,Players!IZ48,Players!JB48)</f>
        <v xml:space="preserve"> </v>
      </c>
      <c r="JD48" s="101">
        <v>1</v>
      </c>
      <c r="JE48" s="10" t="s">
        <v>6</v>
      </c>
      <c r="JF48" s="102">
        <v>2</v>
      </c>
      <c r="JG48" s="102" t="str">
        <f>ResultsCalc(Players!$E48,Players!$G48,Players!JD48,Players!JF48)</f>
        <v xml:space="preserve"> </v>
      </c>
      <c r="JH48" s="101">
        <v>1</v>
      </c>
      <c r="JI48" s="10" t="s">
        <v>6</v>
      </c>
      <c r="JJ48" s="102">
        <v>2</v>
      </c>
      <c r="JK48" s="102" t="str">
        <f>ResultsCalc(Players!$E48,Players!$G48,Players!JH48,Players!JJ48)</f>
        <v xml:space="preserve"> </v>
      </c>
      <c r="JL48" s="101">
        <v>0</v>
      </c>
      <c r="JM48" s="10" t="s">
        <v>6</v>
      </c>
      <c r="JN48" s="102">
        <v>2</v>
      </c>
      <c r="JO48" s="102" t="str">
        <f>ResultsCalc(Players!$E48,Players!$G48,Players!JL48,Players!JN48)</f>
        <v xml:space="preserve"> </v>
      </c>
      <c r="JP48" s="101">
        <v>1</v>
      </c>
      <c r="JQ48" s="10" t="s">
        <v>6</v>
      </c>
      <c r="JR48" s="102">
        <v>2</v>
      </c>
      <c r="JS48" s="102" t="str">
        <f>ResultsCalc(Players!$E48,Players!$G48,Players!JP48,Players!JR48)</f>
        <v xml:space="preserve"> </v>
      </c>
      <c r="JT48" s="101">
        <v>1</v>
      </c>
      <c r="JU48" s="10" t="s">
        <v>6</v>
      </c>
      <c r="JV48" s="102">
        <v>1</v>
      </c>
      <c r="JW48" s="102" t="str">
        <f>ResultsCalc(Players!$E48,Players!$G48,Players!JT48,Players!JV48)</f>
        <v xml:space="preserve"> </v>
      </c>
      <c r="JX48" s="101">
        <v>0</v>
      </c>
      <c r="JY48" s="10" t="s">
        <v>6</v>
      </c>
      <c r="JZ48" s="102">
        <v>1</v>
      </c>
      <c r="KA48" s="102" t="str">
        <f>ResultsCalc(Players!$E48,Players!$G48,Players!JX48,Players!JZ48)</f>
        <v xml:space="preserve"> </v>
      </c>
      <c r="KB48" s="101">
        <v>0</v>
      </c>
      <c r="KC48" s="10" t="s">
        <v>6</v>
      </c>
      <c r="KD48" s="102">
        <v>1</v>
      </c>
      <c r="KE48" s="102" t="str">
        <f>ResultsCalc(Players!$E48,Players!$G48,Players!KB48,Players!KD48)</f>
        <v xml:space="preserve"> </v>
      </c>
      <c r="KF48" s="101">
        <v>1</v>
      </c>
      <c r="KG48" s="10" t="s">
        <v>6</v>
      </c>
      <c r="KH48" s="102">
        <v>4</v>
      </c>
      <c r="KI48" s="102" t="str">
        <f>ResultsCalc(Players!$E48,Players!$G48,Players!KF48,Players!KH48)</f>
        <v xml:space="preserve"> </v>
      </c>
      <c r="KJ48" s="101">
        <v>1</v>
      </c>
      <c r="KK48" s="10" t="s">
        <v>6</v>
      </c>
      <c r="KL48" s="102">
        <v>3</v>
      </c>
      <c r="KM48" s="102" t="str">
        <f>ResultsCalc(Players!$E48,Players!$G48,Players!KJ48,Players!KL48)</f>
        <v xml:space="preserve"> </v>
      </c>
      <c r="KN48" s="101"/>
      <c r="KO48" s="10" t="s">
        <v>6</v>
      </c>
      <c r="KP48" s="102"/>
      <c r="KQ48" s="102" t="str">
        <f>ResultsCalc(Players!$E48,Players!$G48,Players!KN48,Players!KP48)</f>
        <v xml:space="preserve"> </v>
      </c>
      <c r="KR48" s="101"/>
      <c r="KS48" s="10" t="s">
        <v>6</v>
      </c>
      <c r="KT48" s="102"/>
      <c r="KU48" s="102" t="str">
        <f>ResultsCalc(Players!$E48,Players!$G48,Players!KR48,Players!KT48)</f>
        <v xml:space="preserve"> </v>
      </c>
      <c r="KV48" s="101"/>
      <c r="KW48" s="10" t="s">
        <v>6</v>
      </c>
      <c r="KX48" s="102"/>
      <c r="KY48" s="102" t="str">
        <f>ResultsCalc(Players!$E48,Players!$G48,Players!KV48,Players!KX48)</f>
        <v xml:space="preserve"> </v>
      </c>
      <c r="KZ48" s="101"/>
      <c r="LA48" s="10" t="s">
        <v>6</v>
      </c>
      <c r="LB48" s="102"/>
      <c r="LC48" s="102" t="str">
        <f>ResultsCalc(Players!$E48,Players!$G48,Players!KZ48,Players!LB48)</f>
        <v xml:space="preserve"> </v>
      </c>
      <c r="LD48" s="101"/>
      <c r="LE48" s="10" t="s">
        <v>6</v>
      </c>
      <c r="LF48" s="102"/>
      <c r="LG48" s="102" t="str">
        <f>ResultsCalc(Players!$E48,Players!$G48,Players!LD48,Players!LF48)</f>
        <v xml:space="preserve"> </v>
      </c>
      <c r="LH48" s="101"/>
      <c r="LI48" s="10" t="s">
        <v>6</v>
      </c>
      <c r="LJ48" s="102"/>
      <c r="LK48" s="102" t="str">
        <f>ResultsCalc(Players!$E48,Players!$G48,Players!LH48,Players!LJ48)</f>
        <v xml:space="preserve"> </v>
      </c>
      <c r="LL48" s="101"/>
      <c r="LM48" s="10" t="s">
        <v>6</v>
      </c>
      <c r="LN48" s="102"/>
      <c r="LO48" s="102" t="str">
        <f>ResultsCalc(Players!$E48,Players!$G48,Players!LL48,Players!LN48)</f>
        <v xml:space="preserve"> </v>
      </c>
      <c r="LQ48" s="6">
        <f t="shared" si="0"/>
        <v>0</v>
      </c>
    </row>
    <row r="49" spans="1:329" ht="15.75" x14ac:dyDescent="0.25">
      <c r="A49" s="8">
        <v>43279</v>
      </c>
      <c r="B49" s="38">
        <v>47</v>
      </c>
      <c r="C49" s="60" t="s">
        <v>88</v>
      </c>
      <c r="D49" s="60" t="s">
        <v>20</v>
      </c>
      <c r="E49" s="81"/>
      <c r="F49" s="74" t="s">
        <v>6</v>
      </c>
      <c r="G49" s="83"/>
      <c r="H49" s="101">
        <v>0</v>
      </c>
      <c r="I49" s="10" t="s">
        <v>6</v>
      </c>
      <c r="J49" s="102">
        <v>3</v>
      </c>
      <c r="K49" s="11" t="str">
        <f>ResultsCalc(Players!$E49,Players!$G49,Players!H49,Players!J49)</f>
        <v xml:space="preserve"> </v>
      </c>
      <c r="L49" s="101">
        <v>0</v>
      </c>
      <c r="M49" s="10" t="s">
        <v>6</v>
      </c>
      <c r="N49" s="102">
        <v>1</v>
      </c>
      <c r="O49" s="11" t="str">
        <f>ResultsCalc(Players!$E49,Players!$G49,Players!L49,Players!N49)</f>
        <v xml:space="preserve"> </v>
      </c>
      <c r="P49" s="101">
        <v>1</v>
      </c>
      <c r="Q49" s="10" t="s">
        <v>6</v>
      </c>
      <c r="R49" s="102">
        <v>1</v>
      </c>
      <c r="S49" s="102" t="str">
        <f>ResultsCalc(Players!$E49,Players!$G49,Players!P49,Players!R49)</f>
        <v xml:space="preserve"> </v>
      </c>
      <c r="T49" s="9">
        <v>1</v>
      </c>
      <c r="U49" s="10" t="s">
        <v>6</v>
      </c>
      <c r="V49" s="11">
        <v>0</v>
      </c>
      <c r="W49" s="11" t="str">
        <f>ResultsCalc(Players!$E49,Players!$G49,Players!T49,Players!V49)</f>
        <v xml:space="preserve"> </v>
      </c>
      <c r="X49" s="9">
        <v>1</v>
      </c>
      <c r="Y49" s="10" t="s">
        <v>6</v>
      </c>
      <c r="Z49" s="11">
        <v>1</v>
      </c>
      <c r="AA49" s="11" t="str">
        <f>ResultsCalc(Players!$E49,Players!$G49,Players!X49,Players!Z49)</f>
        <v xml:space="preserve"> </v>
      </c>
      <c r="AB49" s="9">
        <v>1</v>
      </c>
      <c r="AC49" s="10" t="s">
        <v>6</v>
      </c>
      <c r="AD49" s="11">
        <v>1</v>
      </c>
      <c r="AE49" s="11" t="str">
        <f>ResultsCalc(Players!$E49,Players!$G49,Players!AB49,Players!AD49)</f>
        <v xml:space="preserve"> </v>
      </c>
      <c r="AF49" s="9">
        <v>3</v>
      </c>
      <c r="AG49" s="10" t="s">
        <v>6</v>
      </c>
      <c r="AH49" s="11">
        <v>1</v>
      </c>
      <c r="AI49" s="11" t="str">
        <f>ResultsCalc(Players!$E49,Players!$G49,Players!AF49,Players!AH49)</f>
        <v xml:space="preserve"> </v>
      </c>
      <c r="AJ49" s="9">
        <v>2</v>
      </c>
      <c r="AK49" s="10" t="s">
        <v>6</v>
      </c>
      <c r="AL49" s="11">
        <v>0</v>
      </c>
      <c r="AM49" s="11" t="str">
        <f>ResultsCalc(Players!$E49,Players!$G49,Players!AJ49,Players!AL49)</f>
        <v xml:space="preserve"> </v>
      </c>
      <c r="AN49" s="9">
        <v>1</v>
      </c>
      <c r="AO49" s="10" t="s">
        <v>6</v>
      </c>
      <c r="AP49" s="11">
        <v>3</v>
      </c>
      <c r="AQ49" s="11" t="str">
        <f>ResultsCalc(Players!$E49,Players!$G49,Players!AN49,Players!AP49)</f>
        <v xml:space="preserve"> </v>
      </c>
      <c r="AR49" s="9">
        <v>1</v>
      </c>
      <c r="AS49" s="10" t="s">
        <v>6</v>
      </c>
      <c r="AT49" s="11">
        <v>2</v>
      </c>
      <c r="AU49" s="11" t="str">
        <f>ResultsCalc(Players!$E49,Players!$G49,Players!AR49,Players!AT49)</f>
        <v xml:space="preserve"> </v>
      </c>
      <c r="AV49" s="9">
        <v>1</v>
      </c>
      <c r="AW49" s="10" t="s">
        <v>6</v>
      </c>
      <c r="AX49" s="11">
        <v>2</v>
      </c>
      <c r="AY49" s="11" t="str">
        <f>ResultsCalc(Players!$E49,Players!$G49,Players!AV49,Players!AX49)</f>
        <v xml:space="preserve"> </v>
      </c>
      <c r="AZ49" s="9">
        <v>1</v>
      </c>
      <c r="BA49" s="10" t="s">
        <v>6</v>
      </c>
      <c r="BB49" s="11">
        <v>2</v>
      </c>
      <c r="BC49" s="11" t="str">
        <f>ResultsCalc(Players!$E49,Players!$G49,Players!AZ49,Players!BB49)</f>
        <v xml:space="preserve"> </v>
      </c>
      <c r="BD49" s="9">
        <v>3</v>
      </c>
      <c r="BE49" s="10" t="s">
        <v>6</v>
      </c>
      <c r="BF49" s="11">
        <v>1</v>
      </c>
      <c r="BG49" s="11" t="str">
        <f>ResultsCalc(Players!$E49,Players!$G49,Players!BD49,Players!BF49)</f>
        <v xml:space="preserve"> </v>
      </c>
      <c r="BH49" s="101">
        <v>0</v>
      </c>
      <c r="BI49" s="10" t="s">
        <v>6</v>
      </c>
      <c r="BJ49" s="102">
        <v>1</v>
      </c>
      <c r="BK49" s="11" t="str">
        <f>ResultsCalc(Players!$E49,Players!$G49,Players!BH49,Players!BJ49)</f>
        <v xml:space="preserve"> </v>
      </c>
      <c r="BL49" s="9">
        <v>0</v>
      </c>
      <c r="BM49" s="10" t="s">
        <v>6</v>
      </c>
      <c r="BN49" s="11">
        <v>1</v>
      </c>
      <c r="BO49" s="11" t="str">
        <f>ResultsCalc(Players!$E49,Players!$G49,Players!BL49,Players!BN49)</f>
        <v xml:space="preserve"> </v>
      </c>
      <c r="BP49" s="9">
        <v>1</v>
      </c>
      <c r="BQ49" s="10" t="s">
        <v>6</v>
      </c>
      <c r="BR49" s="11">
        <v>1</v>
      </c>
      <c r="BS49" s="11" t="str">
        <f>ResultsCalc(Players!$E49,Players!$G49,Players!BP49,Players!BR49)</f>
        <v xml:space="preserve"> </v>
      </c>
      <c r="BT49" s="9">
        <v>1</v>
      </c>
      <c r="BU49" s="10" t="s">
        <v>6</v>
      </c>
      <c r="BV49" s="11">
        <v>1</v>
      </c>
      <c r="BW49" s="11" t="str">
        <f>ResultsCalc(Players!$E49,Players!$G49,Players!BT49,Players!BV49)</f>
        <v xml:space="preserve"> </v>
      </c>
      <c r="BX49" s="9">
        <v>1</v>
      </c>
      <c r="BY49" s="10" t="s">
        <v>6</v>
      </c>
      <c r="BZ49" s="11">
        <v>1</v>
      </c>
      <c r="CA49" s="11" t="str">
        <f>ResultsCalc(Players!$E49,Players!$G49,Players!BX49,Players!BZ49)</f>
        <v xml:space="preserve"> </v>
      </c>
      <c r="CB49" s="9">
        <v>2</v>
      </c>
      <c r="CC49" s="10" t="s">
        <v>6</v>
      </c>
      <c r="CD49" s="11">
        <v>0</v>
      </c>
      <c r="CE49" s="11" t="str">
        <f>ResultsCalc(Players!$E49,Players!$G49,Players!CB49,Players!CD49)</f>
        <v xml:space="preserve"> </v>
      </c>
      <c r="CF49" s="9">
        <v>1</v>
      </c>
      <c r="CG49" s="10" t="s">
        <v>6</v>
      </c>
      <c r="CH49" s="11">
        <v>2</v>
      </c>
      <c r="CI49" s="11" t="str">
        <f>ResultsCalc(Players!$E49,Players!$G49,Players!CF49,Players!CH49)</f>
        <v xml:space="preserve"> </v>
      </c>
      <c r="CJ49" s="9">
        <v>2</v>
      </c>
      <c r="CK49" s="10" t="s">
        <v>6</v>
      </c>
      <c r="CL49" s="11">
        <v>0</v>
      </c>
      <c r="CM49" s="11" t="str">
        <f>ResultsCalc(Players!$E49,Players!$G49,Players!CJ49,Players!CL49)</f>
        <v xml:space="preserve"> </v>
      </c>
      <c r="CN49" s="9">
        <v>1</v>
      </c>
      <c r="CO49" s="10" t="s">
        <v>6</v>
      </c>
      <c r="CP49" s="11">
        <v>0</v>
      </c>
      <c r="CQ49" s="11" t="str">
        <f>ResultsCalc(Players!$E49,Players!$G49,Players!CN49,Players!CP49)</f>
        <v xml:space="preserve"> </v>
      </c>
      <c r="CR49" s="9">
        <v>1</v>
      </c>
      <c r="CS49" s="10" t="s">
        <v>6</v>
      </c>
      <c r="CT49" s="11">
        <v>2</v>
      </c>
      <c r="CU49" s="11" t="str">
        <f>ResultsCalc(Players!$E49,Players!$G49,Players!CR49,Players!CT49)</f>
        <v xml:space="preserve"> </v>
      </c>
      <c r="CV49" s="9">
        <v>1</v>
      </c>
      <c r="CW49" s="10" t="s">
        <v>6</v>
      </c>
      <c r="CX49" s="11">
        <v>1</v>
      </c>
      <c r="CY49" s="11" t="str">
        <f>ResultsCalc(Players!$E49,Players!$G49,Players!CV49,Players!CX49)</f>
        <v xml:space="preserve"> </v>
      </c>
      <c r="CZ49" s="9">
        <v>0</v>
      </c>
      <c r="DA49" s="10" t="s">
        <v>6</v>
      </c>
      <c r="DB49" s="11">
        <v>1</v>
      </c>
      <c r="DC49" s="11" t="str">
        <f>ResultsCalc(Players!$E49,Players!$G49,Players!CZ49,Players!DB49)</f>
        <v xml:space="preserve"> </v>
      </c>
      <c r="DD49" s="9">
        <v>3</v>
      </c>
      <c r="DE49" s="10" t="s">
        <v>6</v>
      </c>
      <c r="DF49" s="11">
        <v>2</v>
      </c>
      <c r="DG49" s="11" t="str">
        <f>ResultsCalc(Players!$E49,Players!$G49,Players!DD49,Players!DF49)</f>
        <v xml:space="preserve"> </v>
      </c>
      <c r="DH49" s="9">
        <v>1</v>
      </c>
      <c r="DI49" s="10" t="s">
        <v>6</v>
      </c>
      <c r="DJ49" s="11">
        <v>1</v>
      </c>
      <c r="DK49" s="11" t="str">
        <f>ResultsCalc(Players!$E49,Players!$G49,Players!DH49,Players!DJ49)</f>
        <v xml:space="preserve"> </v>
      </c>
      <c r="DL49" s="9">
        <v>1</v>
      </c>
      <c r="DM49" s="10" t="s">
        <v>6</v>
      </c>
      <c r="DN49" s="11">
        <v>2</v>
      </c>
      <c r="DO49" s="11" t="str">
        <f>ResultsCalc(Players!$E49,Players!$G49,Players!DL49,Players!DN49)</f>
        <v xml:space="preserve"> </v>
      </c>
      <c r="DP49" s="9">
        <v>1</v>
      </c>
      <c r="DQ49" s="10" t="s">
        <v>6</v>
      </c>
      <c r="DR49" s="11">
        <v>1</v>
      </c>
      <c r="DS49" s="11" t="str">
        <f>ResultsCalc(Players!$E49,Players!$G49,Players!DP49,Players!DR49)</f>
        <v xml:space="preserve"> </v>
      </c>
      <c r="DT49" s="9">
        <v>0</v>
      </c>
      <c r="DU49" s="10" t="s">
        <v>6</v>
      </c>
      <c r="DV49" s="11">
        <v>1</v>
      </c>
      <c r="DW49" s="11" t="str">
        <f>ResultsCalc(Players!$E49,Players!$G49,Players!DT49,Players!DV49)</f>
        <v xml:space="preserve"> </v>
      </c>
      <c r="DX49" s="9">
        <v>1</v>
      </c>
      <c r="DY49" s="10" t="s">
        <v>6</v>
      </c>
      <c r="DZ49" s="11">
        <v>1</v>
      </c>
      <c r="EA49" s="11" t="str">
        <f>ResultsCalc(Players!$E49,Players!$G49,Players!DX49,Players!DZ49)</f>
        <v xml:space="preserve"> </v>
      </c>
      <c r="EB49" s="9">
        <v>0</v>
      </c>
      <c r="EC49" s="10" t="s">
        <v>6</v>
      </c>
      <c r="ED49" s="11">
        <v>0</v>
      </c>
      <c r="EE49" s="11" t="str">
        <f>ResultsCalc(Players!$E49,Players!$G49,Players!EB49,Players!ED49)</f>
        <v xml:space="preserve"> </v>
      </c>
      <c r="EF49" s="9">
        <v>1</v>
      </c>
      <c r="EG49" s="10" t="s">
        <v>6</v>
      </c>
      <c r="EH49" s="11">
        <v>2</v>
      </c>
      <c r="EI49" s="11" t="str">
        <f>ResultsCalc(Players!$E49,Players!$G49,Players!EF49,Players!EH49)</f>
        <v xml:space="preserve"> </v>
      </c>
      <c r="EJ49" s="9">
        <v>0</v>
      </c>
      <c r="EK49" s="10" t="s">
        <v>6</v>
      </c>
      <c r="EL49" s="11">
        <v>1</v>
      </c>
      <c r="EM49" s="11" t="str">
        <f>ResultsCalc(Players!$E49,Players!$G49,Players!EJ49,Players!EL49)</f>
        <v xml:space="preserve"> </v>
      </c>
      <c r="EN49" s="9">
        <v>0</v>
      </c>
      <c r="EO49" s="10" t="s">
        <v>6</v>
      </c>
      <c r="EP49" s="11">
        <v>2</v>
      </c>
      <c r="EQ49" s="11" t="str">
        <f>ResultsCalc(Players!$E49,Players!$G49,Players!EN49,Players!EP49)</f>
        <v xml:space="preserve"> </v>
      </c>
      <c r="ER49" s="9">
        <v>1</v>
      </c>
      <c r="ES49" s="10" t="s">
        <v>6</v>
      </c>
      <c r="ET49" s="11">
        <v>1</v>
      </c>
      <c r="EU49" s="11" t="str">
        <f>ResultsCalc(Players!$E49,Players!$G49,Players!ER49,Players!ET49)</f>
        <v xml:space="preserve"> </v>
      </c>
      <c r="EV49" s="9">
        <v>1</v>
      </c>
      <c r="EW49" s="10" t="s">
        <v>6</v>
      </c>
      <c r="EX49" s="11">
        <v>2</v>
      </c>
      <c r="EY49" s="11" t="str">
        <f>ResultsCalc(Players!$E49,Players!$G49,Players!EV49,Players!EX49)</f>
        <v xml:space="preserve"> </v>
      </c>
      <c r="EZ49" s="9">
        <v>1</v>
      </c>
      <c r="FA49" s="10" t="s">
        <v>6</v>
      </c>
      <c r="FB49" s="11">
        <v>1</v>
      </c>
      <c r="FC49" s="11" t="str">
        <f>ResultsCalc(Players!$E49,Players!$G49,Players!EZ49,Players!FB49)</f>
        <v xml:space="preserve"> </v>
      </c>
      <c r="FD49" s="9">
        <v>0</v>
      </c>
      <c r="FE49" s="10" t="s">
        <v>6</v>
      </c>
      <c r="FF49" s="11">
        <v>2</v>
      </c>
      <c r="FG49" s="11" t="str">
        <f>ResultsCalc(Players!$E49,Players!$G49,Players!FD49,Players!FF49)</f>
        <v xml:space="preserve"> </v>
      </c>
      <c r="FH49" s="9">
        <v>0</v>
      </c>
      <c r="FI49" s="10" t="s">
        <v>6</v>
      </c>
      <c r="FJ49" s="11">
        <v>0</v>
      </c>
      <c r="FK49" s="11" t="str">
        <f>ResultsCalc(Players!$E49,Players!$G49,Players!FH49,Players!FJ49)</f>
        <v xml:space="preserve"> </v>
      </c>
      <c r="FL49" s="9">
        <v>2</v>
      </c>
      <c r="FM49" s="10" t="s">
        <v>6</v>
      </c>
      <c r="FN49" s="11">
        <v>2</v>
      </c>
      <c r="FO49" s="11" t="str">
        <f>ResultsCalc(Players!$E49,Players!$G49,Players!FL49,Players!FN49)</f>
        <v xml:space="preserve"> </v>
      </c>
      <c r="FP49" s="9">
        <v>1</v>
      </c>
      <c r="FQ49" s="10" t="s">
        <v>6</v>
      </c>
      <c r="FR49" s="11">
        <v>1</v>
      </c>
      <c r="FS49" s="11" t="str">
        <f>ResultsCalc(Players!$E49,Players!$G49,Players!FP49,Players!FR49)</f>
        <v xml:space="preserve"> </v>
      </c>
      <c r="FT49" s="9">
        <v>1</v>
      </c>
      <c r="FU49" s="10" t="s">
        <v>6</v>
      </c>
      <c r="FV49" s="11">
        <v>0</v>
      </c>
      <c r="FW49" s="11" t="str">
        <f>ResultsCalc(Players!$E49,Players!$G49,Players!FT49,Players!FV49)</f>
        <v xml:space="preserve"> </v>
      </c>
      <c r="FX49" s="9">
        <v>1</v>
      </c>
      <c r="FY49" s="10" t="s">
        <v>6</v>
      </c>
      <c r="FZ49" s="11">
        <v>1</v>
      </c>
      <c r="GA49" s="11" t="str">
        <f>ResultsCalc(Players!$E49,Players!$G49,Players!FX49,Players!FZ49)</f>
        <v xml:space="preserve"> </v>
      </c>
      <c r="GB49" s="9">
        <v>1</v>
      </c>
      <c r="GC49" s="10" t="s">
        <v>6</v>
      </c>
      <c r="GD49" s="11">
        <v>0</v>
      </c>
      <c r="GE49" s="11" t="str">
        <f>ResultsCalc(Players!$E49,Players!$G49,Players!GB49,Players!GD49)</f>
        <v xml:space="preserve"> </v>
      </c>
      <c r="GF49" s="9">
        <v>3</v>
      </c>
      <c r="GG49" s="10" t="s">
        <v>6</v>
      </c>
      <c r="GH49" s="11">
        <v>1</v>
      </c>
      <c r="GI49" s="11" t="str">
        <f>ResultsCalc(Players!$E49,Players!$G49,Players!GF49,Players!GH49)</f>
        <v xml:space="preserve"> </v>
      </c>
      <c r="GJ49" s="9">
        <v>1</v>
      </c>
      <c r="GK49" s="10" t="s">
        <v>6</v>
      </c>
      <c r="GL49" s="11">
        <v>1</v>
      </c>
      <c r="GM49" s="11" t="str">
        <f>ResultsCalc(Players!$E49,Players!$G49,Players!GJ49,Players!GL49)</f>
        <v xml:space="preserve"> </v>
      </c>
      <c r="GN49" s="9">
        <v>1</v>
      </c>
      <c r="GO49" s="10" t="s">
        <v>6</v>
      </c>
      <c r="GP49" s="11">
        <v>1</v>
      </c>
      <c r="GQ49" s="11" t="str">
        <f>ResultsCalc(Players!$E49,Players!$G49,Players!GN49,Players!GP49)</f>
        <v xml:space="preserve"> </v>
      </c>
      <c r="GR49" s="9">
        <v>2</v>
      </c>
      <c r="GS49" s="10" t="s">
        <v>6</v>
      </c>
      <c r="GT49" s="11">
        <v>0</v>
      </c>
      <c r="GU49" s="11" t="str">
        <f>ResultsCalc(Players!$E49,Players!$G49,Players!GR49,Players!GT49)</f>
        <v xml:space="preserve"> </v>
      </c>
      <c r="GV49" s="9">
        <v>2</v>
      </c>
      <c r="GW49" s="10" t="s">
        <v>6</v>
      </c>
      <c r="GX49" s="11">
        <v>2</v>
      </c>
      <c r="GY49" s="11" t="str">
        <f>ResultsCalc(Players!$E49,Players!$G49,Players!GV49,Players!GX49)</f>
        <v xml:space="preserve"> </v>
      </c>
      <c r="GZ49" s="9">
        <v>0</v>
      </c>
      <c r="HA49" s="10" t="s">
        <v>6</v>
      </c>
      <c r="HB49" s="11">
        <v>1</v>
      </c>
      <c r="HC49" s="11" t="str">
        <f>ResultsCalc(Players!$E49,Players!$G49,Players!GZ49,Players!HB49)</f>
        <v xml:space="preserve"> </v>
      </c>
      <c r="HD49" s="9">
        <v>1</v>
      </c>
      <c r="HE49" s="10" t="s">
        <v>6</v>
      </c>
      <c r="HF49" s="11">
        <v>1</v>
      </c>
      <c r="HG49" s="11" t="str">
        <f>ResultsCalc(Players!$E49,Players!$G49,Players!HD49,Players!HF49)</f>
        <v xml:space="preserve"> </v>
      </c>
      <c r="HH49" s="9">
        <v>0</v>
      </c>
      <c r="HI49" s="10" t="s">
        <v>6</v>
      </c>
      <c r="HJ49" s="11">
        <v>0</v>
      </c>
      <c r="HK49" s="11" t="str">
        <f>ResultsCalc(Players!$E49,Players!$G49,Players!HH49,Players!HJ49)</f>
        <v xml:space="preserve"> </v>
      </c>
      <c r="HL49" s="9">
        <v>1</v>
      </c>
      <c r="HM49" s="10" t="s">
        <v>6</v>
      </c>
      <c r="HN49" s="11">
        <v>1</v>
      </c>
      <c r="HO49" s="11" t="str">
        <f>ResultsCalc(Players!$E49,Players!$G49,Players!HL49,Players!HN49)</f>
        <v xml:space="preserve"> </v>
      </c>
      <c r="HP49" s="9">
        <v>1</v>
      </c>
      <c r="HQ49" s="10" t="s">
        <v>6</v>
      </c>
      <c r="HR49" s="11">
        <v>1</v>
      </c>
      <c r="HS49" s="11" t="str">
        <f>ResultsCalc(Players!$E49,Players!$G49,Players!HP49,Players!HR49)</f>
        <v xml:space="preserve"> </v>
      </c>
      <c r="HT49" s="9">
        <v>1</v>
      </c>
      <c r="HU49" s="10" t="s">
        <v>6</v>
      </c>
      <c r="HV49" s="11">
        <v>0</v>
      </c>
      <c r="HW49" s="11" t="str">
        <f>ResultsCalc(Players!$E49,Players!$G49,Players!HT49,Players!HV49)</f>
        <v xml:space="preserve"> </v>
      </c>
      <c r="HX49" s="9">
        <v>1</v>
      </c>
      <c r="HY49" s="10" t="s">
        <v>6</v>
      </c>
      <c r="HZ49" s="11">
        <v>1</v>
      </c>
      <c r="IA49" s="11" t="str">
        <f>ResultsCalc(Players!$E49,Players!$G49,Players!HX49,Players!HZ49)</f>
        <v xml:space="preserve"> </v>
      </c>
      <c r="IB49" s="9">
        <v>1</v>
      </c>
      <c r="IC49" s="10" t="s">
        <v>6</v>
      </c>
      <c r="ID49" s="11">
        <v>1</v>
      </c>
      <c r="IE49" s="11" t="str">
        <f>ResultsCalc(Players!$E49,Players!$G49,Players!IB49,Players!ID49)</f>
        <v xml:space="preserve"> </v>
      </c>
      <c r="IF49" s="9">
        <v>2</v>
      </c>
      <c r="IG49" s="10" t="s">
        <v>6</v>
      </c>
      <c r="IH49" s="11">
        <v>2</v>
      </c>
      <c r="II49" s="11" t="str">
        <f>ResultsCalc(Players!$E49,Players!$G49,Players!IF49,Players!IH49)</f>
        <v xml:space="preserve"> </v>
      </c>
      <c r="IJ49" s="9">
        <v>1</v>
      </c>
      <c r="IK49" s="10" t="s">
        <v>6</v>
      </c>
      <c r="IL49" s="11">
        <v>1</v>
      </c>
      <c r="IM49" s="11" t="str">
        <f>ResultsCalc(Players!$E49,Players!$G49,Players!IJ49,Players!IL49)</f>
        <v xml:space="preserve"> </v>
      </c>
      <c r="IN49" s="9">
        <v>0</v>
      </c>
      <c r="IO49" s="10" t="s">
        <v>6</v>
      </c>
      <c r="IP49" s="11">
        <v>1</v>
      </c>
      <c r="IQ49" s="11" t="str">
        <f>ResultsCalc(Players!$E49,Players!$G49,Players!IN49,Players!IP49)</f>
        <v xml:space="preserve"> </v>
      </c>
      <c r="IR49" s="9">
        <v>1</v>
      </c>
      <c r="IS49" s="10" t="s">
        <v>6</v>
      </c>
      <c r="IT49" s="11">
        <v>1</v>
      </c>
      <c r="IU49" s="11" t="str">
        <f>ResultsCalc(Players!$E49,Players!$G49,Players!IR49,Players!IT49)</f>
        <v xml:space="preserve"> </v>
      </c>
      <c r="IV49" s="101">
        <v>0</v>
      </c>
      <c r="IW49" s="10" t="s">
        <v>6</v>
      </c>
      <c r="IX49" s="102">
        <v>3</v>
      </c>
      <c r="IY49" s="102" t="str">
        <f>ResultsCalc(Players!$E49,Players!$G49,Players!IV49,Players!IX49)</f>
        <v xml:space="preserve"> </v>
      </c>
      <c r="IZ49" s="101">
        <v>1</v>
      </c>
      <c r="JA49" s="10" t="s">
        <v>6</v>
      </c>
      <c r="JB49" s="102">
        <v>0</v>
      </c>
      <c r="JC49" s="102" t="str">
        <f>ResultsCalc(Players!$E49,Players!$G49,Players!IZ49,Players!JB49)</f>
        <v xml:space="preserve"> </v>
      </c>
      <c r="JD49" s="101">
        <v>0</v>
      </c>
      <c r="JE49" s="10" t="s">
        <v>6</v>
      </c>
      <c r="JF49" s="102">
        <v>0</v>
      </c>
      <c r="JG49" s="102" t="str">
        <f>ResultsCalc(Players!$E49,Players!$G49,Players!JD49,Players!JF49)</f>
        <v xml:space="preserve"> </v>
      </c>
      <c r="JH49" s="101">
        <v>1</v>
      </c>
      <c r="JI49" s="10" t="s">
        <v>6</v>
      </c>
      <c r="JJ49" s="102">
        <v>2</v>
      </c>
      <c r="JK49" s="102" t="str">
        <f>ResultsCalc(Players!$E49,Players!$G49,Players!JH49,Players!JJ49)</f>
        <v xml:space="preserve"> </v>
      </c>
      <c r="JL49" s="101">
        <v>1</v>
      </c>
      <c r="JM49" s="10" t="s">
        <v>6</v>
      </c>
      <c r="JN49" s="102">
        <v>1</v>
      </c>
      <c r="JO49" s="102" t="str">
        <f>ResultsCalc(Players!$E49,Players!$G49,Players!JL49,Players!JN49)</f>
        <v xml:space="preserve"> </v>
      </c>
      <c r="JP49" s="101">
        <v>0</v>
      </c>
      <c r="JQ49" s="10" t="s">
        <v>6</v>
      </c>
      <c r="JR49" s="102">
        <v>0</v>
      </c>
      <c r="JS49" s="102" t="str">
        <f>ResultsCalc(Players!$E49,Players!$G49,Players!JP49,Players!JR49)</f>
        <v xml:space="preserve"> </v>
      </c>
      <c r="JT49" s="101">
        <v>1</v>
      </c>
      <c r="JU49" s="10" t="s">
        <v>6</v>
      </c>
      <c r="JV49" s="102">
        <v>1</v>
      </c>
      <c r="JW49" s="102" t="str">
        <f>ResultsCalc(Players!$E49,Players!$G49,Players!JT49,Players!JV49)</f>
        <v xml:space="preserve"> </v>
      </c>
      <c r="JX49" s="101">
        <v>2</v>
      </c>
      <c r="JY49" s="10" t="s">
        <v>6</v>
      </c>
      <c r="JZ49" s="102">
        <v>1</v>
      </c>
      <c r="KA49" s="102" t="str">
        <f>ResultsCalc(Players!$E49,Players!$G49,Players!JX49,Players!JZ49)</f>
        <v xml:space="preserve"> </v>
      </c>
      <c r="KB49" s="101">
        <v>1</v>
      </c>
      <c r="KC49" s="10" t="s">
        <v>6</v>
      </c>
      <c r="KD49" s="102">
        <v>3</v>
      </c>
      <c r="KE49" s="102" t="str">
        <f>ResultsCalc(Players!$E49,Players!$G49,Players!KB49,Players!KD49)</f>
        <v xml:space="preserve"> </v>
      </c>
      <c r="KF49" s="101">
        <v>3</v>
      </c>
      <c r="KG49" s="10" t="s">
        <v>6</v>
      </c>
      <c r="KH49" s="102">
        <v>0</v>
      </c>
      <c r="KI49" s="102" t="str">
        <f>ResultsCalc(Players!$E49,Players!$G49,Players!KF49,Players!KH49)</f>
        <v xml:space="preserve"> </v>
      </c>
      <c r="KJ49" s="101">
        <v>2</v>
      </c>
      <c r="KK49" s="10" t="s">
        <v>6</v>
      </c>
      <c r="KL49" s="102">
        <v>1</v>
      </c>
      <c r="KM49" s="102" t="str">
        <f>ResultsCalc(Players!$E49,Players!$G49,Players!KJ49,Players!KL49)</f>
        <v xml:space="preserve"> </v>
      </c>
      <c r="KN49" s="101"/>
      <c r="KO49" s="10" t="s">
        <v>6</v>
      </c>
      <c r="KP49" s="102"/>
      <c r="KQ49" s="102" t="str">
        <f>ResultsCalc(Players!$E49,Players!$G49,Players!KN49,Players!KP49)</f>
        <v xml:space="preserve"> </v>
      </c>
      <c r="KR49" s="101"/>
      <c r="KS49" s="10" t="s">
        <v>6</v>
      </c>
      <c r="KT49" s="102"/>
      <c r="KU49" s="102" t="str">
        <f>ResultsCalc(Players!$E49,Players!$G49,Players!KR49,Players!KT49)</f>
        <v xml:space="preserve"> </v>
      </c>
      <c r="KV49" s="101"/>
      <c r="KW49" s="10" t="s">
        <v>6</v>
      </c>
      <c r="KX49" s="102"/>
      <c r="KY49" s="102" t="str">
        <f>ResultsCalc(Players!$E49,Players!$G49,Players!KV49,Players!KX49)</f>
        <v xml:space="preserve"> </v>
      </c>
      <c r="KZ49" s="101"/>
      <c r="LA49" s="10" t="s">
        <v>6</v>
      </c>
      <c r="LB49" s="102"/>
      <c r="LC49" s="102" t="str">
        <f>ResultsCalc(Players!$E49,Players!$G49,Players!KZ49,Players!LB49)</f>
        <v xml:space="preserve"> </v>
      </c>
      <c r="LD49" s="101"/>
      <c r="LE49" s="10" t="s">
        <v>6</v>
      </c>
      <c r="LF49" s="102"/>
      <c r="LG49" s="102" t="str">
        <f>ResultsCalc(Players!$E49,Players!$G49,Players!LD49,Players!LF49)</f>
        <v xml:space="preserve"> </v>
      </c>
      <c r="LH49" s="101"/>
      <c r="LI49" s="10" t="s">
        <v>6</v>
      </c>
      <c r="LJ49" s="102"/>
      <c r="LK49" s="102" t="str">
        <f>ResultsCalc(Players!$E49,Players!$G49,Players!LH49,Players!LJ49)</f>
        <v xml:space="preserve"> </v>
      </c>
      <c r="LL49" s="101"/>
      <c r="LM49" s="10" t="s">
        <v>6</v>
      </c>
      <c r="LN49" s="102"/>
      <c r="LO49" s="102" t="str">
        <f>ResultsCalc(Players!$E49,Players!$G49,Players!LL49,Players!LN49)</f>
        <v xml:space="preserve"> </v>
      </c>
      <c r="LQ49" s="6">
        <f t="shared" si="0"/>
        <v>0</v>
      </c>
    </row>
    <row r="50" spans="1:329" ht="16.5" thickBot="1" x14ac:dyDescent="0.3">
      <c r="A50" s="8">
        <v>43279</v>
      </c>
      <c r="B50" s="37">
        <v>48</v>
      </c>
      <c r="C50" s="61" t="s">
        <v>23</v>
      </c>
      <c r="D50" s="61" t="s">
        <v>5</v>
      </c>
      <c r="E50" s="82"/>
      <c r="F50" s="75" t="s">
        <v>6</v>
      </c>
      <c r="G50" s="84"/>
      <c r="H50" s="103">
        <v>1</v>
      </c>
      <c r="I50" s="13" t="s">
        <v>6</v>
      </c>
      <c r="J50" s="104">
        <v>2</v>
      </c>
      <c r="K50" s="14" t="str">
        <f>ResultsCalc(Players!$E50,Players!$G50,Players!H50,Players!J50)</f>
        <v xml:space="preserve"> </v>
      </c>
      <c r="L50" s="103">
        <v>0</v>
      </c>
      <c r="M50" s="13" t="s">
        <v>6</v>
      </c>
      <c r="N50" s="104">
        <v>3</v>
      </c>
      <c r="O50" s="14" t="str">
        <f>ResultsCalc(Players!$E50,Players!$G50,Players!L50,Players!N50)</f>
        <v xml:space="preserve"> </v>
      </c>
      <c r="P50" s="103">
        <v>1</v>
      </c>
      <c r="Q50" s="13" t="s">
        <v>6</v>
      </c>
      <c r="R50" s="104">
        <v>2</v>
      </c>
      <c r="S50" s="104" t="str">
        <f>ResultsCalc(Players!$E50,Players!$G50,Players!P50,Players!R50)</f>
        <v xml:space="preserve"> </v>
      </c>
      <c r="T50" s="12">
        <v>1</v>
      </c>
      <c r="U50" s="13" t="s">
        <v>6</v>
      </c>
      <c r="V50" s="14">
        <v>4</v>
      </c>
      <c r="W50" s="14" t="str">
        <f>ResultsCalc(Players!$E50,Players!$G50,Players!T50,Players!V50)</f>
        <v xml:space="preserve"> </v>
      </c>
      <c r="X50" s="12">
        <v>1</v>
      </c>
      <c r="Y50" s="13" t="s">
        <v>6</v>
      </c>
      <c r="Z50" s="14">
        <v>2</v>
      </c>
      <c r="AA50" s="14" t="str">
        <f>ResultsCalc(Players!$E50,Players!$G50,Players!X50,Players!Z50)</f>
        <v xml:space="preserve"> </v>
      </c>
      <c r="AB50" s="12">
        <v>0</v>
      </c>
      <c r="AC50" s="13" t="s">
        <v>6</v>
      </c>
      <c r="AD50" s="14">
        <v>3</v>
      </c>
      <c r="AE50" s="14" t="str">
        <f>ResultsCalc(Players!$E50,Players!$G50,Players!AB50,Players!AD50)</f>
        <v xml:space="preserve"> </v>
      </c>
      <c r="AF50" s="12">
        <v>1</v>
      </c>
      <c r="AG50" s="13" t="s">
        <v>6</v>
      </c>
      <c r="AH50" s="14">
        <v>4</v>
      </c>
      <c r="AI50" s="14" t="str">
        <f>ResultsCalc(Players!$E50,Players!$G50,Players!AF50,Players!AH50)</f>
        <v xml:space="preserve"> </v>
      </c>
      <c r="AJ50" s="12">
        <v>1</v>
      </c>
      <c r="AK50" s="13" t="s">
        <v>6</v>
      </c>
      <c r="AL50" s="14">
        <v>2</v>
      </c>
      <c r="AM50" s="14" t="str">
        <f>ResultsCalc(Players!$E50,Players!$G50,Players!AJ50,Players!AL50)</f>
        <v xml:space="preserve"> </v>
      </c>
      <c r="AN50" s="12">
        <v>0</v>
      </c>
      <c r="AO50" s="13" t="s">
        <v>6</v>
      </c>
      <c r="AP50" s="14">
        <v>2</v>
      </c>
      <c r="AQ50" s="14" t="str">
        <f>ResultsCalc(Players!$E50,Players!$G50,Players!AN50,Players!AP50)</f>
        <v xml:space="preserve"> </v>
      </c>
      <c r="AR50" s="12">
        <v>1</v>
      </c>
      <c r="AS50" s="13" t="s">
        <v>6</v>
      </c>
      <c r="AT50" s="14">
        <v>4</v>
      </c>
      <c r="AU50" s="14" t="str">
        <f>ResultsCalc(Players!$E50,Players!$G50,Players!AR50,Players!AT50)</f>
        <v xml:space="preserve"> </v>
      </c>
      <c r="AV50" s="12">
        <v>2</v>
      </c>
      <c r="AW50" s="13" t="s">
        <v>6</v>
      </c>
      <c r="AX50" s="14">
        <v>3</v>
      </c>
      <c r="AY50" s="14" t="str">
        <f>ResultsCalc(Players!$E50,Players!$G50,Players!AV50,Players!AX50)</f>
        <v xml:space="preserve"> </v>
      </c>
      <c r="AZ50" s="12">
        <v>0</v>
      </c>
      <c r="BA50" s="13" t="s">
        <v>6</v>
      </c>
      <c r="BB50" s="14">
        <v>1</v>
      </c>
      <c r="BC50" s="14" t="str">
        <f>ResultsCalc(Players!$E50,Players!$G50,Players!AZ50,Players!BB50)</f>
        <v xml:space="preserve"> </v>
      </c>
      <c r="BD50" s="12">
        <v>0</v>
      </c>
      <c r="BE50" s="13" t="s">
        <v>6</v>
      </c>
      <c r="BF50" s="14">
        <v>4</v>
      </c>
      <c r="BG50" s="14" t="str">
        <f>ResultsCalc(Players!$E50,Players!$G50,Players!BD50,Players!BF50)</f>
        <v xml:space="preserve"> </v>
      </c>
      <c r="BH50" s="103">
        <v>1</v>
      </c>
      <c r="BI50" s="13" t="s">
        <v>6</v>
      </c>
      <c r="BJ50" s="104">
        <v>2</v>
      </c>
      <c r="BK50" s="14" t="str">
        <f>ResultsCalc(Players!$E50,Players!$G50,Players!BH50,Players!BJ50)</f>
        <v xml:space="preserve"> </v>
      </c>
      <c r="BL50" s="12">
        <v>1</v>
      </c>
      <c r="BM50" s="13" t="s">
        <v>6</v>
      </c>
      <c r="BN50" s="14">
        <v>2</v>
      </c>
      <c r="BO50" s="14" t="str">
        <f>ResultsCalc(Players!$E50,Players!$G50,Players!BL50,Players!BN50)</f>
        <v xml:space="preserve"> </v>
      </c>
      <c r="BP50" s="12">
        <v>0</v>
      </c>
      <c r="BQ50" s="13" t="s">
        <v>6</v>
      </c>
      <c r="BR50" s="14">
        <v>3</v>
      </c>
      <c r="BS50" s="14" t="str">
        <f>ResultsCalc(Players!$E50,Players!$G50,Players!BP50,Players!BR50)</f>
        <v xml:space="preserve"> </v>
      </c>
      <c r="BT50" s="12">
        <v>0</v>
      </c>
      <c r="BU50" s="13" t="s">
        <v>6</v>
      </c>
      <c r="BV50" s="14">
        <v>2</v>
      </c>
      <c r="BW50" s="14" t="str">
        <f>ResultsCalc(Players!$E50,Players!$G50,Players!BT50,Players!BV50)</f>
        <v xml:space="preserve"> </v>
      </c>
      <c r="BX50" s="12">
        <v>0</v>
      </c>
      <c r="BY50" s="13" t="s">
        <v>6</v>
      </c>
      <c r="BZ50" s="14">
        <v>1</v>
      </c>
      <c r="CA50" s="14" t="str">
        <f>ResultsCalc(Players!$E50,Players!$G50,Players!BX50,Players!BZ50)</f>
        <v xml:space="preserve"> </v>
      </c>
      <c r="CB50" s="12">
        <v>0</v>
      </c>
      <c r="CC50" s="13" t="s">
        <v>6</v>
      </c>
      <c r="CD50" s="14">
        <v>2</v>
      </c>
      <c r="CE50" s="14" t="str">
        <f>ResultsCalc(Players!$E50,Players!$G50,Players!CB50,Players!CD50)</f>
        <v xml:space="preserve"> </v>
      </c>
      <c r="CF50" s="12">
        <v>1</v>
      </c>
      <c r="CG50" s="13" t="s">
        <v>6</v>
      </c>
      <c r="CH50" s="14">
        <v>5</v>
      </c>
      <c r="CI50" s="14" t="str">
        <f>ResultsCalc(Players!$E50,Players!$G50,Players!CF50,Players!CH50)</f>
        <v xml:space="preserve"> </v>
      </c>
      <c r="CJ50" s="12">
        <v>1</v>
      </c>
      <c r="CK50" s="13" t="s">
        <v>6</v>
      </c>
      <c r="CL50" s="14">
        <v>3</v>
      </c>
      <c r="CM50" s="14" t="str">
        <f>ResultsCalc(Players!$E50,Players!$G50,Players!CJ50,Players!CL50)</f>
        <v xml:space="preserve"> </v>
      </c>
      <c r="CN50" s="12">
        <v>0</v>
      </c>
      <c r="CO50" s="13" t="s">
        <v>6</v>
      </c>
      <c r="CP50" s="14">
        <v>3</v>
      </c>
      <c r="CQ50" s="14" t="str">
        <f>ResultsCalc(Players!$E50,Players!$G50,Players!CN50,Players!CP50)</f>
        <v xml:space="preserve"> </v>
      </c>
      <c r="CR50" s="12">
        <v>0</v>
      </c>
      <c r="CS50" s="13" t="s">
        <v>6</v>
      </c>
      <c r="CT50" s="14">
        <v>3</v>
      </c>
      <c r="CU50" s="14" t="str">
        <f>ResultsCalc(Players!$E50,Players!$G50,Players!CR50,Players!CT50)</f>
        <v xml:space="preserve"> </v>
      </c>
      <c r="CV50" s="12">
        <v>2</v>
      </c>
      <c r="CW50" s="13" t="s">
        <v>6</v>
      </c>
      <c r="CX50" s="14">
        <v>5</v>
      </c>
      <c r="CY50" s="14" t="str">
        <f>ResultsCalc(Players!$E50,Players!$G50,Players!CV50,Players!CX50)</f>
        <v xml:space="preserve"> </v>
      </c>
      <c r="CZ50" s="12">
        <v>1</v>
      </c>
      <c r="DA50" s="13" t="s">
        <v>6</v>
      </c>
      <c r="DB50" s="14">
        <v>2</v>
      </c>
      <c r="DC50" s="14" t="str">
        <f>ResultsCalc(Players!$E50,Players!$G50,Players!CZ50,Players!DB50)</f>
        <v xml:space="preserve"> </v>
      </c>
      <c r="DD50" s="12">
        <v>0</v>
      </c>
      <c r="DE50" s="13" t="s">
        <v>6</v>
      </c>
      <c r="DF50" s="14">
        <v>2</v>
      </c>
      <c r="DG50" s="14" t="str">
        <f>ResultsCalc(Players!$E50,Players!$G50,Players!DD50,Players!DF50)</f>
        <v xml:space="preserve"> </v>
      </c>
      <c r="DH50" s="12">
        <v>1</v>
      </c>
      <c r="DI50" s="13" t="s">
        <v>6</v>
      </c>
      <c r="DJ50" s="14">
        <v>1</v>
      </c>
      <c r="DK50" s="14" t="str">
        <f>ResultsCalc(Players!$E50,Players!$G50,Players!DH50,Players!DJ50)</f>
        <v xml:space="preserve"> </v>
      </c>
      <c r="DL50" s="12">
        <v>0</v>
      </c>
      <c r="DM50" s="13" t="s">
        <v>6</v>
      </c>
      <c r="DN50" s="14">
        <v>2</v>
      </c>
      <c r="DO50" s="14" t="str">
        <f>ResultsCalc(Players!$E50,Players!$G50,Players!DL50,Players!DN50)</f>
        <v xml:space="preserve"> </v>
      </c>
      <c r="DP50" s="12">
        <v>1</v>
      </c>
      <c r="DQ50" s="13" t="s">
        <v>6</v>
      </c>
      <c r="DR50" s="14">
        <v>3</v>
      </c>
      <c r="DS50" s="14" t="str">
        <f>ResultsCalc(Players!$E50,Players!$G50,Players!DP50,Players!DR50)</f>
        <v xml:space="preserve"> </v>
      </c>
      <c r="DT50" s="12">
        <v>0</v>
      </c>
      <c r="DU50" s="13" t="s">
        <v>6</v>
      </c>
      <c r="DV50" s="14">
        <v>5</v>
      </c>
      <c r="DW50" s="14" t="str">
        <f>ResultsCalc(Players!$E50,Players!$G50,Players!DT50,Players!DV50)</f>
        <v xml:space="preserve"> </v>
      </c>
      <c r="DX50" s="12">
        <v>0</v>
      </c>
      <c r="DY50" s="13" t="s">
        <v>6</v>
      </c>
      <c r="DZ50" s="14">
        <v>3</v>
      </c>
      <c r="EA50" s="14" t="str">
        <f>ResultsCalc(Players!$E50,Players!$G50,Players!DX50,Players!DZ50)</f>
        <v xml:space="preserve"> </v>
      </c>
      <c r="EB50" s="12">
        <v>0</v>
      </c>
      <c r="EC50" s="13" t="s">
        <v>6</v>
      </c>
      <c r="ED50" s="14">
        <v>2</v>
      </c>
      <c r="EE50" s="14" t="str">
        <f>ResultsCalc(Players!$E50,Players!$G50,Players!EB50,Players!ED50)</f>
        <v xml:space="preserve"> </v>
      </c>
      <c r="EF50" s="12">
        <v>0</v>
      </c>
      <c r="EG50" s="13" t="s">
        <v>6</v>
      </c>
      <c r="EH50" s="14">
        <v>2</v>
      </c>
      <c r="EI50" s="14" t="str">
        <f>ResultsCalc(Players!$E50,Players!$G50,Players!EF50,Players!EH50)</f>
        <v xml:space="preserve"> </v>
      </c>
      <c r="EJ50" s="12">
        <v>1</v>
      </c>
      <c r="EK50" s="13" t="s">
        <v>6</v>
      </c>
      <c r="EL50" s="14">
        <v>3</v>
      </c>
      <c r="EM50" s="14" t="str">
        <f>ResultsCalc(Players!$E50,Players!$G50,Players!EJ50,Players!EL50)</f>
        <v xml:space="preserve"> </v>
      </c>
      <c r="EN50" s="12">
        <v>0</v>
      </c>
      <c r="EO50" s="13" t="s">
        <v>6</v>
      </c>
      <c r="EP50" s="14">
        <v>4</v>
      </c>
      <c r="EQ50" s="14" t="str">
        <f>ResultsCalc(Players!$E50,Players!$G50,Players!EN50,Players!EP50)</f>
        <v xml:space="preserve"> </v>
      </c>
      <c r="ER50" s="12">
        <v>1</v>
      </c>
      <c r="ES50" s="13" t="s">
        <v>6</v>
      </c>
      <c r="ET50" s="14">
        <v>3</v>
      </c>
      <c r="EU50" s="14" t="str">
        <f>ResultsCalc(Players!$E50,Players!$G50,Players!ER50,Players!ET50)</f>
        <v xml:space="preserve"> </v>
      </c>
      <c r="EV50" s="12">
        <v>1</v>
      </c>
      <c r="EW50" s="13" t="s">
        <v>6</v>
      </c>
      <c r="EX50" s="14">
        <v>2</v>
      </c>
      <c r="EY50" s="14" t="str">
        <f>ResultsCalc(Players!$E50,Players!$G50,Players!EV50,Players!EX50)</f>
        <v xml:space="preserve"> </v>
      </c>
      <c r="EZ50" s="12">
        <v>0</v>
      </c>
      <c r="FA50" s="13" t="s">
        <v>6</v>
      </c>
      <c r="FB50" s="14">
        <v>2</v>
      </c>
      <c r="FC50" s="14" t="str">
        <f>ResultsCalc(Players!$E50,Players!$G50,Players!EZ50,Players!FB50)</f>
        <v xml:space="preserve"> </v>
      </c>
      <c r="FD50" s="12">
        <v>1</v>
      </c>
      <c r="FE50" s="13" t="s">
        <v>6</v>
      </c>
      <c r="FF50" s="14">
        <v>2</v>
      </c>
      <c r="FG50" s="14" t="str">
        <f>ResultsCalc(Players!$E50,Players!$G50,Players!FD50,Players!FF50)</f>
        <v xml:space="preserve"> </v>
      </c>
      <c r="FH50" s="12">
        <v>0</v>
      </c>
      <c r="FI50" s="13" t="s">
        <v>6</v>
      </c>
      <c r="FJ50" s="14">
        <v>3</v>
      </c>
      <c r="FK50" s="14" t="str">
        <f>ResultsCalc(Players!$E50,Players!$G50,Players!FH50,Players!FJ50)</f>
        <v xml:space="preserve"> </v>
      </c>
      <c r="FL50" s="12">
        <v>1</v>
      </c>
      <c r="FM50" s="13" t="s">
        <v>6</v>
      </c>
      <c r="FN50" s="14">
        <v>3</v>
      </c>
      <c r="FO50" s="14" t="str">
        <f>ResultsCalc(Players!$E50,Players!$G50,Players!FL50,Players!FN50)</f>
        <v xml:space="preserve"> </v>
      </c>
      <c r="FP50" s="12">
        <v>0</v>
      </c>
      <c r="FQ50" s="13" t="s">
        <v>6</v>
      </c>
      <c r="FR50" s="14">
        <v>2</v>
      </c>
      <c r="FS50" s="14" t="str">
        <f>ResultsCalc(Players!$E50,Players!$G50,Players!FP50,Players!FR50)</f>
        <v xml:space="preserve"> </v>
      </c>
      <c r="FT50" s="12">
        <v>1</v>
      </c>
      <c r="FU50" s="13" t="s">
        <v>6</v>
      </c>
      <c r="FV50" s="14">
        <v>2</v>
      </c>
      <c r="FW50" s="14" t="str">
        <f>ResultsCalc(Players!$E50,Players!$G50,Players!FT50,Players!FV50)</f>
        <v xml:space="preserve"> </v>
      </c>
      <c r="FX50" s="12">
        <v>0</v>
      </c>
      <c r="FY50" s="13" t="s">
        <v>6</v>
      </c>
      <c r="FZ50" s="14">
        <v>3</v>
      </c>
      <c r="GA50" s="14" t="str">
        <f>ResultsCalc(Players!$E50,Players!$G50,Players!FX50,Players!FZ50)</f>
        <v xml:space="preserve"> </v>
      </c>
      <c r="GB50" s="12">
        <v>1</v>
      </c>
      <c r="GC50" s="13" t="s">
        <v>6</v>
      </c>
      <c r="GD50" s="14">
        <v>2</v>
      </c>
      <c r="GE50" s="14" t="str">
        <f>ResultsCalc(Players!$E50,Players!$G50,Players!GB50,Players!GD50)</f>
        <v xml:space="preserve"> </v>
      </c>
      <c r="GF50" s="12">
        <v>2</v>
      </c>
      <c r="GG50" s="13" t="s">
        <v>6</v>
      </c>
      <c r="GH50" s="14">
        <v>3</v>
      </c>
      <c r="GI50" s="14" t="str">
        <f>ResultsCalc(Players!$E50,Players!$G50,Players!GF50,Players!GH50)</f>
        <v xml:space="preserve"> </v>
      </c>
      <c r="GJ50" s="12">
        <v>0</v>
      </c>
      <c r="GK50" s="13" t="s">
        <v>6</v>
      </c>
      <c r="GL50" s="14">
        <v>2</v>
      </c>
      <c r="GM50" s="14" t="str">
        <f>ResultsCalc(Players!$E50,Players!$G50,Players!GJ50,Players!GL50)</f>
        <v xml:space="preserve"> </v>
      </c>
      <c r="GN50" s="12">
        <v>3</v>
      </c>
      <c r="GO50" s="13" t="s">
        <v>6</v>
      </c>
      <c r="GP50" s="14">
        <v>3</v>
      </c>
      <c r="GQ50" s="14" t="str">
        <f>ResultsCalc(Players!$E50,Players!$G50,Players!GN50,Players!GP50)</f>
        <v xml:space="preserve"> </v>
      </c>
      <c r="GR50" s="12">
        <v>0</v>
      </c>
      <c r="GS50" s="13" t="s">
        <v>6</v>
      </c>
      <c r="GT50" s="14">
        <v>5</v>
      </c>
      <c r="GU50" s="14" t="str">
        <f>ResultsCalc(Players!$E50,Players!$G50,Players!GR50,Players!GT50)</f>
        <v xml:space="preserve"> </v>
      </c>
      <c r="GV50" s="12">
        <v>0</v>
      </c>
      <c r="GW50" s="13" t="s">
        <v>6</v>
      </c>
      <c r="GX50" s="14">
        <v>3</v>
      </c>
      <c r="GY50" s="14" t="str">
        <f>ResultsCalc(Players!$E50,Players!$G50,Players!GV50,Players!GX50)</f>
        <v xml:space="preserve"> </v>
      </c>
      <c r="GZ50" s="12">
        <v>0</v>
      </c>
      <c r="HA50" s="13" t="s">
        <v>6</v>
      </c>
      <c r="HB50" s="14">
        <v>4</v>
      </c>
      <c r="HC50" s="14" t="str">
        <f>ResultsCalc(Players!$E50,Players!$G50,Players!GZ50,Players!HB50)</f>
        <v xml:space="preserve"> </v>
      </c>
      <c r="HD50" s="12">
        <v>2</v>
      </c>
      <c r="HE50" s="13" t="s">
        <v>6</v>
      </c>
      <c r="HF50" s="14">
        <v>4</v>
      </c>
      <c r="HG50" s="14" t="str">
        <f>ResultsCalc(Players!$E50,Players!$G50,Players!HD50,Players!HF50)</f>
        <v xml:space="preserve"> </v>
      </c>
      <c r="HH50" s="12">
        <v>0</v>
      </c>
      <c r="HI50" s="13" t="s">
        <v>6</v>
      </c>
      <c r="HJ50" s="14">
        <v>4</v>
      </c>
      <c r="HK50" s="14" t="str">
        <f>ResultsCalc(Players!$E50,Players!$G50,Players!HH50,Players!HJ50)</f>
        <v xml:space="preserve"> </v>
      </c>
      <c r="HL50" s="12">
        <v>0</v>
      </c>
      <c r="HM50" s="13" t="s">
        <v>6</v>
      </c>
      <c r="HN50" s="14">
        <v>3</v>
      </c>
      <c r="HO50" s="14" t="str">
        <f>ResultsCalc(Players!$E50,Players!$G50,Players!HL50,Players!HN50)</f>
        <v xml:space="preserve"> </v>
      </c>
      <c r="HP50" s="12">
        <v>1</v>
      </c>
      <c r="HQ50" s="13" t="s">
        <v>6</v>
      </c>
      <c r="HR50" s="14">
        <v>3</v>
      </c>
      <c r="HS50" s="14" t="str">
        <f>ResultsCalc(Players!$E50,Players!$G50,Players!HP50,Players!HR50)</f>
        <v xml:space="preserve"> </v>
      </c>
      <c r="HT50" s="12">
        <v>0</v>
      </c>
      <c r="HU50" s="13" t="s">
        <v>6</v>
      </c>
      <c r="HV50" s="14">
        <v>3</v>
      </c>
      <c r="HW50" s="14" t="str">
        <f>ResultsCalc(Players!$E50,Players!$G50,Players!HT50,Players!HV50)</f>
        <v xml:space="preserve"> </v>
      </c>
      <c r="HX50" s="12">
        <v>0</v>
      </c>
      <c r="HY50" s="13" t="s">
        <v>6</v>
      </c>
      <c r="HZ50" s="14">
        <v>2</v>
      </c>
      <c r="IA50" s="14" t="str">
        <f>ResultsCalc(Players!$E50,Players!$G50,Players!HX50,Players!HZ50)</f>
        <v xml:space="preserve"> </v>
      </c>
      <c r="IB50" s="12">
        <v>0</v>
      </c>
      <c r="IC50" s="13" t="s">
        <v>6</v>
      </c>
      <c r="ID50" s="14">
        <v>2</v>
      </c>
      <c r="IE50" s="14" t="str">
        <f>ResultsCalc(Players!$E50,Players!$G50,Players!IB50,Players!ID50)</f>
        <v xml:space="preserve"> </v>
      </c>
      <c r="IF50" s="12">
        <v>0</v>
      </c>
      <c r="IG50" s="13" t="s">
        <v>6</v>
      </c>
      <c r="IH50" s="14">
        <v>2</v>
      </c>
      <c r="II50" s="14" t="str">
        <f>ResultsCalc(Players!$E50,Players!$G50,Players!IF50,Players!IH50)</f>
        <v xml:space="preserve"> </v>
      </c>
      <c r="IJ50" s="12">
        <v>0</v>
      </c>
      <c r="IK50" s="13" t="s">
        <v>6</v>
      </c>
      <c r="IL50" s="14">
        <v>2</v>
      </c>
      <c r="IM50" s="14" t="str">
        <f>ResultsCalc(Players!$E50,Players!$G50,Players!IJ50,Players!IL50)</f>
        <v xml:space="preserve"> </v>
      </c>
      <c r="IN50" s="12">
        <v>1</v>
      </c>
      <c r="IO50" s="13" t="s">
        <v>6</v>
      </c>
      <c r="IP50" s="14">
        <v>2</v>
      </c>
      <c r="IQ50" s="14" t="str">
        <f>ResultsCalc(Players!$E50,Players!$G50,Players!IN50,Players!IP50)</f>
        <v xml:space="preserve"> </v>
      </c>
      <c r="IR50" s="12">
        <v>1</v>
      </c>
      <c r="IS50" s="13" t="s">
        <v>6</v>
      </c>
      <c r="IT50" s="14">
        <v>3</v>
      </c>
      <c r="IU50" s="14" t="str">
        <f>ResultsCalc(Players!$E50,Players!$G50,Players!IR50,Players!IT50)</f>
        <v xml:space="preserve"> </v>
      </c>
      <c r="IV50" s="103">
        <v>2</v>
      </c>
      <c r="IW50" s="13" t="s">
        <v>6</v>
      </c>
      <c r="IX50" s="104">
        <v>4</v>
      </c>
      <c r="IY50" s="104" t="str">
        <f>ResultsCalc(Players!$E50,Players!$G50,Players!IV50,Players!IX50)</f>
        <v xml:space="preserve"> </v>
      </c>
      <c r="IZ50" s="103">
        <v>2</v>
      </c>
      <c r="JA50" s="13" t="s">
        <v>6</v>
      </c>
      <c r="JB50" s="104">
        <v>3</v>
      </c>
      <c r="JC50" s="104" t="str">
        <f>ResultsCalc(Players!$E50,Players!$G50,Players!IZ50,Players!JB50)</f>
        <v xml:space="preserve"> </v>
      </c>
      <c r="JD50" s="103">
        <v>1</v>
      </c>
      <c r="JE50" s="13" t="s">
        <v>6</v>
      </c>
      <c r="JF50" s="104">
        <v>1</v>
      </c>
      <c r="JG50" s="104" t="str">
        <f>ResultsCalc(Players!$E50,Players!$G50,Players!JD50,Players!JF50)</f>
        <v xml:space="preserve"> </v>
      </c>
      <c r="JH50" s="103">
        <v>1</v>
      </c>
      <c r="JI50" s="13" t="s">
        <v>6</v>
      </c>
      <c r="JJ50" s="104">
        <v>3</v>
      </c>
      <c r="JK50" s="104" t="str">
        <f>ResultsCalc(Players!$E50,Players!$G50,Players!JH50,Players!JJ50)</f>
        <v xml:space="preserve"> </v>
      </c>
      <c r="JL50" s="103">
        <v>0</v>
      </c>
      <c r="JM50" s="13" t="s">
        <v>6</v>
      </c>
      <c r="JN50" s="104">
        <v>4</v>
      </c>
      <c r="JO50" s="104" t="str">
        <f>ResultsCalc(Players!$E50,Players!$G50,Players!JL50,Players!JN50)</f>
        <v xml:space="preserve"> </v>
      </c>
      <c r="JP50" s="103">
        <v>1</v>
      </c>
      <c r="JQ50" s="13" t="s">
        <v>6</v>
      </c>
      <c r="JR50" s="104">
        <v>3</v>
      </c>
      <c r="JS50" s="104" t="str">
        <f>ResultsCalc(Players!$E50,Players!$G50,Players!JP50,Players!JR50)</f>
        <v xml:space="preserve"> </v>
      </c>
      <c r="JT50" s="103">
        <v>0</v>
      </c>
      <c r="JU50" s="13" t="s">
        <v>6</v>
      </c>
      <c r="JV50" s="104">
        <v>3</v>
      </c>
      <c r="JW50" s="104" t="str">
        <f>ResultsCalc(Players!$E50,Players!$G50,Players!JT50,Players!JV50)</f>
        <v xml:space="preserve"> </v>
      </c>
      <c r="JX50" s="103">
        <v>1</v>
      </c>
      <c r="JY50" s="13" t="s">
        <v>6</v>
      </c>
      <c r="JZ50" s="104">
        <v>4</v>
      </c>
      <c r="KA50" s="104" t="str">
        <f>ResultsCalc(Players!$E50,Players!$G50,Players!JX50,Players!JZ50)</f>
        <v xml:space="preserve"> </v>
      </c>
      <c r="KB50" s="103">
        <v>1</v>
      </c>
      <c r="KC50" s="13" t="s">
        <v>6</v>
      </c>
      <c r="KD50" s="104">
        <v>3</v>
      </c>
      <c r="KE50" s="104" t="str">
        <f>ResultsCalc(Players!$E50,Players!$G50,Players!KB50,Players!KD50)</f>
        <v xml:space="preserve"> </v>
      </c>
      <c r="KF50" s="103">
        <v>1</v>
      </c>
      <c r="KG50" s="13" t="s">
        <v>6</v>
      </c>
      <c r="KH50" s="104">
        <v>3</v>
      </c>
      <c r="KI50" s="104" t="str">
        <f>ResultsCalc(Players!$E50,Players!$G50,Players!KF50,Players!KH50)</f>
        <v xml:space="preserve"> </v>
      </c>
      <c r="KJ50" s="103">
        <v>1</v>
      </c>
      <c r="KK50" s="13" t="s">
        <v>6</v>
      </c>
      <c r="KL50" s="104">
        <v>2</v>
      </c>
      <c r="KM50" s="104" t="str">
        <f>ResultsCalc(Players!$E50,Players!$G50,Players!KJ50,Players!KL50)</f>
        <v xml:space="preserve"> </v>
      </c>
      <c r="KN50" s="103"/>
      <c r="KO50" s="13" t="s">
        <v>6</v>
      </c>
      <c r="KP50" s="104"/>
      <c r="KQ50" s="104" t="str">
        <f>ResultsCalc(Players!$E50,Players!$G50,Players!KN50,Players!KP50)</f>
        <v xml:space="preserve"> </v>
      </c>
      <c r="KR50" s="103"/>
      <c r="KS50" s="13" t="s">
        <v>6</v>
      </c>
      <c r="KT50" s="104"/>
      <c r="KU50" s="104" t="str">
        <f>ResultsCalc(Players!$E50,Players!$G50,Players!KR50,Players!KT50)</f>
        <v xml:space="preserve"> </v>
      </c>
      <c r="KV50" s="103"/>
      <c r="KW50" s="13" t="s">
        <v>6</v>
      </c>
      <c r="KX50" s="104"/>
      <c r="KY50" s="104" t="str">
        <f>ResultsCalc(Players!$E50,Players!$G50,Players!KV50,Players!KX50)</f>
        <v xml:space="preserve"> </v>
      </c>
      <c r="KZ50" s="103"/>
      <c r="LA50" s="13" t="s">
        <v>6</v>
      </c>
      <c r="LB50" s="104"/>
      <c r="LC50" s="104" t="str">
        <f>ResultsCalc(Players!$E50,Players!$G50,Players!KZ50,Players!LB50)</f>
        <v xml:space="preserve"> </v>
      </c>
      <c r="LD50" s="103"/>
      <c r="LE50" s="13" t="s">
        <v>6</v>
      </c>
      <c r="LF50" s="104"/>
      <c r="LG50" s="104" t="str">
        <f>ResultsCalc(Players!$E50,Players!$G50,Players!LD50,Players!LF50)</f>
        <v xml:space="preserve"> </v>
      </c>
      <c r="LH50" s="103"/>
      <c r="LI50" s="13" t="s">
        <v>6</v>
      </c>
      <c r="LJ50" s="104"/>
      <c r="LK50" s="104" t="str">
        <f>ResultsCalc(Players!$E50,Players!$G50,Players!LH50,Players!LJ50)</f>
        <v xml:space="preserve"> </v>
      </c>
      <c r="LL50" s="103"/>
      <c r="LM50" s="13" t="s">
        <v>6</v>
      </c>
      <c r="LN50" s="104"/>
      <c r="LO50" s="104" t="str">
        <f>ResultsCalc(Players!$E50,Players!$G50,Players!LL50,Players!LN50)</f>
        <v xml:space="preserve"> </v>
      </c>
      <c r="LQ50" s="6">
        <f t="shared" si="0"/>
        <v>0</v>
      </c>
    </row>
    <row r="51" spans="1:329" ht="16.5" thickBot="1" x14ac:dyDescent="0.3">
      <c r="A51" s="28" t="s">
        <v>14</v>
      </c>
      <c r="B51" s="62"/>
      <c r="C51" s="63"/>
      <c r="D51" s="63"/>
      <c r="E51" s="35"/>
      <c r="F51" s="76"/>
      <c r="G51" s="72"/>
      <c r="H51" s="32"/>
      <c r="I51" s="33"/>
      <c r="J51" s="34"/>
      <c r="K51" s="65">
        <f>SUM(K3:K50)</f>
        <v>18</v>
      </c>
      <c r="L51" s="32"/>
      <c r="M51" s="33"/>
      <c r="N51" s="34"/>
      <c r="O51" s="65">
        <f>SUM(O3:O50)</f>
        <v>36</v>
      </c>
      <c r="P51" s="32"/>
      <c r="Q51" s="33"/>
      <c r="R51" s="34"/>
      <c r="S51" s="65">
        <f>SUM(S3:S50)</f>
        <v>12</v>
      </c>
      <c r="T51" s="32"/>
      <c r="U51" s="33"/>
      <c r="V51" s="34"/>
      <c r="W51" s="65">
        <f>SUM(W3:W50)</f>
        <v>22</v>
      </c>
      <c r="X51" s="32"/>
      <c r="Y51" s="33"/>
      <c r="Z51" s="34"/>
      <c r="AA51" s="65">
        <f>SUM(AA3:AA50)</f>
        <v>28</v>
      </c>
      <c r="AB51" s="32"/>
      <c r="AC51" s="33"/>
      <c r="AD51" s="34"/>
      <c r="AE51" s="65">
        <f>SUM(AE3:AE50)</f>
        <v>6</v>
      </c>
      <c r="AF51" s="32"/>
      <c r="AG51" s="33"/>
      <c r="AH51" s="34"/>
      <c r="AI51" s="65">
        <f>SUM(AI3:AI50)</f>
        <v>18</v>
      </c>
      <c r="AJ51" s="32"/>
      <c r="AK51" s="33"/>
      <c r="AL51" s="34"/>
      <c r="AM51" s="65">
        <f>SUM(AM3:AM50)</f>
        <v>12</v>
      </c>
      <c r="AN51" s="32"/>
      <c r="AO51" s="33"/>
      <c r="AP51" s="34"/>
      <c r="AQ51" s="65">
        <f>SUM(AQ3:AQ50)</f>
        <v>12</v>
      </c>
      <c r="AR51" s="32"/>
      <c r="AS51" s="33"/>
      <c r="AT51" s="34"/>
      <c r="AU51" s="65">
        <f>SUM(AU3:AU50)</f>
        <v>34</v>
      </c>
      <c r="AV51" s="32"/>
      <c r="AW51" s="33"/>
      <c r="AX51" s="34"/>
      <c r="AY51" s="65">
        <f>SUM(AY3:AY50)</f>
        <v>14</v>
      </c>
      <c r="AZ51" s="32"/>
      <c r="BA51" s="33"/>
      <c r="BB51" s="34"/>
      <c r="BC51" s="65">
        <f>SUM(BC3:BC50)</f>
        <v>30</v>
      </c>
      <c r="BD51" s="32"/>
      <c r="BE51" s="33"/>
      <c r="BF51" s="34"/>
      <c r="BG51" s="65">
        <f>SUM(BG3:BG50)</f>
        <v>22</v>
      </c>
      <c r="BH51" s="32"/>
      <c r="BI51" s="33"/>
      <c r="BJ51" s="34"/>
      <c r="BK51" s="65">
        <f>SUM(BK3:BK50)</f>
        <v>36</v>
      </c>
      <c r="BL51" s="32"/>
      <c r="BM51" s="33"/>
      <c r="BN51" s="34"/>
      <c r="BO51" s="65">
        <f>SUM(BO3:BO50)</f>
        <v>14</v>
      </c>
      <c r="BP51" s="32"/>
      <c r="BQ51" s="33"/>
      <c r="BR51" s="34"/>
      <c r="BS51" s="65">
        <f>SUM(BS3:BS50)</f>
        <v>28</v>
      </c>
      <c r="BT51" s="32"/>
      <c r="BU51" s="33"/>
      <c r="BV51" s="34"/>
      <c r="BW51" s="65">
        <f>SUM(BW3:BW50)</f>
        <v>28</v>
      </c>
      <c r="BX51" s="32"/>
      <c r="BY51" s="33"/>
      <c r="BZ51" s="34"/>
      <c r="CA51" s="65">
        <f>SUM(CA3:CA50)</f>
        <v>18</v>
      </c>
      <c r="CB51" s="32"/>
      <c r="CC51" s="33"/>
      <c r="CD51" s="34"/>
      <c r="CE51" s="65">
        <f>SUM(CE3:CE50)</f>
        <v>4</v>
      </c>
      <c r="CF51" s="32"/>
      <c r="CG51" s="33"/>
      <c r="CH51" s="34"/>
      <c r="CI51" s="65">
        <f>SUM(CI3:CI50)</f>
        <v>20</v>
      </c>
      <c r="CJ51" s="32"/>
      <c r="CK51" s="33"/>
      <c r="CL51" s="34"/>
      <c r="CM51" s="65">
        <f>SUM(CM3:CM50)</f>
        <v>16</v>
      </c>
      <c r="CN51" s="32"/>
      <c r="CO51" s="33"/>
      <c r="CP51" s="34"/>
      <c r="CQ51" s="65">
        <f>SUM(CQ3:CQ50)</f>
        <v>14</v>
      </c>
      <c r="CR51" s="32"/>
      <c r="CS51" s="33"/>
      <c r="CT51" s="34"/>
      <c r="CU51" s="65">
        <f>SUM(CU3:CU50)</f>
        <v>18</v>
      </c>
      <c r="CV51" s="32"/>
      <c r="CW51" s="33"/>
      <c r="CX51" s="34"/>
      <c r="CY51" s="65">
        <f>SUM(CY3:CY50)</f>
        <v>14</v>
      </c>
      <c r="CZ51" s="32"/>
      <c r="DA51" s="33"/>
      <c r="DB51" s="34"/>
      <c r="DC51" s="65">
        <f>SUM(DC3:DC50)</f>
        <v>16</v>
      </c>
      <c r="DD51" s="32"/>
      <c r="DE51" s="33"/>
      <c r="DF51" s="34"/>
      <c r="DG51" s="65">
        <f>SUM(DG3:DG50)</f>
        <v>34</v>
      </c>
      <c r="DH51" s="32"/>
      <c r="DI51" s="33"/>
      <c r="DJ51" s="34"/>
      <c r="DK51" s="65">
        <f>SUM(DK3:DK50)</f>
        <v>12</v>
      </c>
      <c r="DL51" s="32"/>
      <c r="DM51" s="33"/>
      <c r="DN51" s="34"/>
      <c r="DO51" s="65">
        <f>SUM(DO3:DO50)</f>
        <v>18</v>
      </c>
      <c r="DP51" s="32"/>
      <c r="DQ51" s="33"/>
      <c r="DR51" s="34"/>
      <c r="DS51" s="65">
        <f>SUM(DS3:DS50)</f>
        <v>34</v>
      </c>
      <c r="DT51" s="32"/>
      <c r="DU51" s="33"/>
      <c r="DV51" s="34"/>
      <c r="DW51" s="65">
        <f>SUM(DW3:DW50)</f>
        <v>18</v>
      </c>
      <c r="DX51" s="32"/>
      <c r="DY51" s="33"/>
      <c r="DZ51" s="34"/>
      <c r="EA51" s="65">
        <f>SUM(EA3:EA50)</f>
        <v>34</v>
      </c>
      <c r="EB51" s="32"/>
      <c r="EC51" s="33"/>
      <c r="ED51" s="34"/>
      <c r="EE51" s="65">
        <f>SUM(EE3:EE50)</f>
        <v>34</v>
      </c>
      <c r="EF51" s="32"/>
      <c r="EG51" s="33"/>
      <c r="EH51" s="34"/>
      <c r="EI51" s="65">
        <f>SUM(EI3:EI50)</f>
        <v>16</v>
      </c>
      <c r="EJ51" s="32"/>
      <c r="EK51" s="33"/>
      <c r="EL51" s="34"/>
      <c r="EM51" s="65">
        <f>SUM(EM3:EM50)</f>
        <v>26</v>
      </c>
      <c r="EN51" s="32"/>
      <c r="EO51" s="33"/>
      <c r="EP51" s="34"/>
      <c r="EQ51" s="65">
        <f>SUM(EQ3:EQ50)</f>
        <v>12</v>
      </c>
      <c r="ER51" s="32"/>
      <c r="ES51" s="33"/>
      <c r="ET51" s="34"/>
      <c r="EU51" s="65">
        <f>SUM(EU3:EU50)</f>
        <v>18</v>
      </c>
      <c r="EV51" s="32"/>
      <c r="EW51" s="33"/>
      <c r="EX51" s="34"/>
      <c r="EY51" s="65">
        <f>SUM(EY3:EY50)</f>
        <v>30</v>
      </c>
      <c r="EZ51" s="32"/>
      <c r="FA51" s="33"/>
      <c r="FB51" s="34"/>
      <c r="FC51" s="65">
        <f>SUM(FC3:FC50)</f>
        <v>22</v>
      </c>
      <c r="FD51" s="32"/>
      <c r="FE51" s="33"/>
      <c r="FF51" s="34"/>
      <c r="FG51" s="65">
        <f>SUM(FG3:FG50)</f>
        <v>12</v>
      </c>
      <c r="FH51" s="32"/>
      <c r="FI51" s="33"/>
      <c r="FJ51" s="34"/>
      <c r="FK51" s="65">
        <f>SUM(FK3:FK50)</f>
        <v>16</v>
      </c>
      <c r="FL51" s="32"/>
      <c r="FM51" s="33"/>
      <c r="FN51" s="34"/>
      <c r="FO51" s="65">
        <f>SUM(FO3:FO50)</f>
        <v>26</v>
      </c>
      <c r="FP51" s="32"/>
      <c r="FQ51" s="33"/>
      <c r="FR51" s="34"/>
      <c r="FS51" s="65">
        <f>SUM(FS3:FS50)</f>
        <v>22</v>
      </c>
      <c r="FT51" s="32"/>
      <c r="FU51" s="33"/>
      <c r="FV51" s="34"/>
      <c r="FW51" s="65">
        <f>SUM(FW3:FW50)</f>
        <v>22</v>
      </c>
      <c r="FX51" s="32"/>
      <c r="FY51" s="33"/>
      <c r="FZ51" s="34"/>
      <c r="GA51" s="65">
        <f>SUM(GA3:GA50)</f>
        <v>26</v>
      </c>
      <c r="GB51" s="32"/>
      <c r="GC51" s="33"/>
      <c r="GD51" s="34"/>
      <c r="GE51" s="65">
        <f>SUM(GE3:GE50)</f>
        <v>12</v>
      </c>
      <c r="GF51" s="32"/>
      <c r="GG51" s="33"/>
      <c r="GH51" s="34"/>
      <c r="GI51" s="65">
        <f>SUM(GI3:GI50)</f>
        <v>32</v>
      </c>
      <c r="GJ51" s="32"/>
      <c r="GK51" s="33"/>
      <c r="GL51" s="34"/>
      <c r="GM51" s="65">
        <f>SUM(GM3:GM50)</f>
        <v>28</v>
      </c>
      <c r="GN51" s="32"/>
      <c r="GO51" s="33"/>
      <c r="GP51" s="34"/>
      <c r="GQ51" s="65">
        <f>SUM(GQ3:GQ50)</f>
        <v>28</v>
      </c>
      <c r="GR51" s="32"/>
      <c r="GS51" s="33"/>
      <c r="GT51" s="34"/>
      <c r="GU51" s="65">
        <f>SUM(GU3:GU50)</f>
        <v>34</v>
      </c>
      <c r="GV51" s="32"/>
      <c r="GW51" s="33"/>
      <c r="GX51" s="34"/>
      <c r="GY51" s="65">
        <f>SUM(GY3:GY50)</f>
        <v>28</v>
      </c>
      <c r="GZ51" s="32"/>
      <c r="HA51" s="33"/>
      <c r="HB51" s="34"/>
      <c r="HC51" s="65">
        <f>SUM(HC3:HC50)</f>
        <v>22</v>
      </c>
      <c r="HD51" s="32"/>
      <c r="HE51" s="33"/>
      <c r="HF51" s="34"/>
      <c r="HG51" s="65">
        <f>SUM(HG3:HG50)</f>
        <v>16</v>
      </c>
      <c r="HH51" s="32"/>
      <c r="HI51" s="33"/>
      <c r="HJ51" s="34"/>
      <c r="HK51" s="65">
        <f>SUM(HK3:HK50)</f>
        <v>28</v>
      </c>
      <c r="HL51" s="32"/>
      <c r="HM51" s="33"/>
      <c r="HN51" s="34"/>
      <c r="HO51" s="65">
        <f>SUM(HO3:HO50)</f>
        <v>18</v>
      </c>
      <c r="HP51" s="32"/>
      <c r="HQ51" s="33"/>
      <c r="HR51" s="34"/>
      <c r="HS51" s="65">
        <f>SUM(HS3:HS50)</f>
        <v>34</v>
      </c>
      <c r="HT51" s="32"/>
      <c r="HU51" s="33"/>
      <c r="HV51" s="34"/>
      <c r="HW51" s="65">
        <f>SUM(HW3:HW50)</f>
        <v>22</v>
      </c>
      <c r="HX51" s="32"/>
      <c r="HY51" s="33"/>
      <c r="HZ51" s="34"/>
      <c r="IA51" s="65">
        <f>SUM(IA3:IA50)</f>
        <v>22</v>
      </c>
      <c r="IB51" s="32"/>
      <c r="IC51" s="33"/>
      <c r="ID51" s="34"/>
      <c r="IE51" s="65">
        <f>SUM(IE3:IE50)</f>
        <v>28</v>
      </c>
      <c r="IF51" s="32"/>
      <c r="IG51" s="33"/>
      <c r="IH51" s="34"/>
      <c r="II51" s="65">
        <f>SUM(II3:II50)</f>
        <v>16</v>
      </c>
      <c r="IJ51" s="32"/>
      <c r="IK51" s="33"/>
      <c r="IL51" s="34"/>
      <c r="IM51" s="65">
        <f>SUM(IM3:IM50)</f>
        <v>34</v>
      </c>
      <c r="IN51" s="32"/>
      <c r="IO51" s="33"/>
      <c r="IP51" s="34"/>
      <c r="IQ51" s="65">
        <f>SUM(IQ3:IQ50)</f>
        <v>20</v>
      </c>
      <c r="IR51" s="32"/>
      <c r="IS51" s="33"/>
      <c r="IT51" s="34"/>
      <c r="IU51" s="65">
        <f>SUM(IU3:IU50)</f>
        <v>28</v>
      </c>
      <c r="IV51" s="32"/>
      <c r="IW51" s="33"/>
      <c r="IX51" s="34"/>
      <c r="IY51" s="65">
        <f>SUM(IY3:IY50)</f>
        <v>28</v>
      </c>
      <c r="IZ51" s="32"/>
      <c r="JA51" s="33"/>
      <c r="JB51" s="34"/>
      <c r="JC51" s="65">
        <f>SUM(JC3:JC50)</f>
        <v>16</v>
      </c>
      <c r="JD51" s="32"/>
      <c r="JE51" s="33"/>
      <c r="JF51" s="34"/>
      <c r="JG51" s="65">
        <f>SUM(JG3:JG50)</f>
        <v>30</v>
      </c>
      <c r="JH51" s="32"/>
      <c r="JI51" s="33"/>
      <c r="JJ51" s="34"/>
      <c r="JK51" s="65">
        <f>SUM(JK3:JK50)</f>
        <v>12</v>
      </c>
      <c r="JL51" s="32"/>
      <c r="JM51" s="33"/>
      <c r="JN51" s="34"/>
      <c r="JO51" s="65">
        <f>SUM(JO3:JO50)</f>
        <v>12</v>
      </c>
      <c r="JP51" s="32"/>
      <c r="JQ51" s="33"/>
      <c r="JR51" s="34"/>
      <c r="JS51" s="65">
        <f>SUM(JS3:JS50)</f>
        <v>12</v>
      </c>
      <c r="JT51" s="32"/>
      <c r="JU51" s="33"/>
      <c r="JV51" s="34"/>
      <c r="JW51" s="65">
        <f>SUM(JW3:JW50)</f>
        <v>18</v>
      </c>
      <c r="JX51" s="32"/>
      <c r="JY51" s="33"/>
      <c r="JZ51" s="34"/>
      <c r="KA51" s="65">
        <f>SUM(KA3:KA50)</f>
        <v>24</v>
      </c>
      <c r="KB51" s="32"/>
      <c r="KC51" s="33"/>
      <c r="KD51" s="34"/>
      <c r="KE51" s="65">
        <f>SUM(KE3:KE50)</f>
        <v>16</v>
      </c>
      <c r="KF51" s="32"/>
      <c r="KG51" s="33"/>
      <c r="KH51" s="34"/>
      <c r="KI51" s="65">
        <f>SUM(KI3:KI50)</f>
        <v>22</v>
      </c>
      <c r="KJ51" s="32"/>
      <c r="KK51" s="33"/>
      <c r="KL51" s="34"/>
      <c r="KM51" s="65">
        <f>SUM(KM3:KM50)</f>
        <v>18</v>
      </c>
      <c r="KN51" s="32"/>
      <c r="KO51" s="33"/>
      <c r="KP51" s="34"/>
      <c r="KQ51" s="65">
        <f>SUM(KQ3:KQ50)</f>
        <v>0</v>
      </c>
      <c r="KR51" s="32"/>
      <c r="KS51" s="33"/>
      <c r="KT51" s="34"/>
      <c r="KU51" s="65">
        <f>SUM(KU3:KU50)</f>
        <v>0</v>
      </c>
      <c r="KV51" s="32"/>
      <c r="KW51" s="33"/>
      <c r="KX51" s="34"/>
      <c r="KY51" s="65">
        <f>SUM(KY3:KY50)</f>
        <v>0</v>
      </c>
      <c r="KZ51" s="32"/>
      <c r="LA51" s="33"/>
      <c r="LB51" s="34"/>
      <c r="LC51" s="65">
        <f>SUM(LC3:LC50)</f>
        <v>0</v>
      </c>
      <c r="LD51" s="32"/>
      <c r="LE51" s="33"/>
      <c r="LF51" s="34"/>
      <c r="LG51" s="65">
        <f>SUM(LG3:LG50)</f>
        <v>0</v>
      </c>
      <c r="LH51" s="32"/>
      <c r="LI51" s="33"/>
      <c r="LJ51" s="34"/>
      <c r="LK51" s="65">
        <f>SUM(LK3:LK50)</f>
        <v>0</v>
      </c>
      <c r="LL51" s="32"/>
      <c r="LM51" s="33"/>
      <c r="LN51" s="34"/>
      <c r="LO51" s="65">
        <f>SUM(LO3:LO50)</f>
        <v>0</v>
      </c>
    </row>
    <row r="52" spans="1:329" ht="15.75" x14ac:dyDescent="0.25">
      <c r="A52" s="8">
        <v>43281</v>
      </c>
      <c r="B52" s="39">
        <v>49</v>
      </c>
      <c r="C52" s="57" t="s">
        <v>40</v>
      </c>
      <c r="D52" s="57" t="s">
        <v>49</v>
      </c>
      <c r="E52" s="80"/>
      <c r="F52" s="73" t="s">
        <v>6</v>
      </c>
      <c r="G52" s="88"/>
      <c r="H52" s="115">
        <v>2</v>
      </c>
      <c r="I52" s="30" t="s">
        <v>6</v>
      </c>
      <c r="J52" s="117">
        <v>1</v>
      </c>
      <c r="K52" s="31" t="str">
        <f>ResultsCalc(Players!$E52,Players!$G52,Players!H52,Players!J52)</f>
        <v xml:space="preserve"> </v>
      </c>
      <c r="L52" s="115">
        <v>2</v>
      </c>
      <c r="M52" s="30" t="s">
        <v>6</v>
      </c>
      <c r="N52" s="117">
        <v>0</v>
      </c>
      <c r="O52" s="31" t="str">
        <f>ResultsCalc(Players!$E52,Players!$G52,Players!L52,Players!N52)</f>
        <v xml:space="preserve"> </v>
      </c>
      <c r="P52" s="115">
        <v>3</v>
      </c>
      <c r="Q52" s="30" t="s">
        <v>6</v>
      </c>
      <c r="R52" s="117">
        <v>2</v>
      </c>
      <c r="S52" s="31" t="str">
        <f>ResultsCalc(Players!$E52,Players!$G52,Players!P52,Players!R52)</f>
        <v xml:space="preserve"> </v>
      </c>
      <c r="T52" s="115">
        <v>2</v>
      </c>
      <c r="U52" s="30" t="s">
        <v>6</v>
      </c>
      <c r="V52" s="117">
        <v>0</v>
      </c>
      <c r="W52" s="31" t="str">
        <f>ResultsCalc(Players!$E52,Players!$G52,Players!T52,Players!V52)</f>
        <v xml:space="preserve"> </v>
      </c>
      <c r="X52" s="115">
        <v>2</v>
      </c>
      <c r="Y52" s="30" t="s">
        <v>6</v>
      </c>
      <c r="Z52" s="117">
        <v>1</v>
      </c>
      <c r="AA52" s="31" t="str">
        <f>ResultsCalc(Players!$E52,Players!$G52,Players!X52,Players!Z52)</f>
        <v xml:space="preserve"> </v>
      </c>
      <c r="AB52" s="115">
        <v>2</v>
      </c>
      <c r="AC52" s="30" t="s">
        <v>6</v>
      </c>
      <c r="AD52" s="117">
        <v>1</v>
      </c>
      <c r="AE52" s="31" t="str">
        <f>ResultsCalc(Players!$E52,Players!$G52,Players!AB52,Players!AD52)</f>
        <v xml:space="preserve"> </v>
      </c>
      <c r="AF52" s="115">
        <v>1</v>
      </c>
      <c r="AG52" s="30" t="s">
        <v>6</v>
      </c>
      <c r="AH52" s="117">
        <v>0</v>
      </c>
      <c r="AI52" s="31" t="str">
        <f>ResultsCalc(Players!$E52,Players!$G52,Players!AF52,Players!AH52)</f>
        <v xml:space="preserve"> </v>
      </c>
      <c r="AJ52" s="115">
        <v>2</v>
      </c>
      <c r="AK52" s="30" t="s">
        <v>6</v>
      </c>
      <c r="AL52" s="117">
        <v>1</v>
      </c>
      <c r="AM52" s="31" t="str">
        <f>ResultsCalc(Players!$E52,Players!$G52,Players!AJ52,Players!AL52)</f>
        <v xml:space="preserve"> </v>
      </c>
      <c r="AN52" s="115">
        <v>3</v>
      </c>
      <c r="AO52" s="30" t="s">
        <v>6</v>
      </c>
      <c r="AP52" s="117">
        <v>1</v>
      </c>
      <c r="AQ52" s="31" t="str">
        <f>ResultsCalc(Players!$E52,Players!$G52,Players!AN52,Players!AP52)</f>
        <v xml:space="preserve"> </v>
      </c>
      <c r="AR52" s="115">
        <v>3</v>
      </c>
      <c r="AS52" s="30" t="s">
        <v>6</v>
      </c>
      <c r="AT52" s="117">
        <v>1</v>
      </c>
      <c r="AU52" s="31" t="str">
        <f>ResultsCalc(Players!$E52,Players!$G52,Players!AR52,Players!AT52)</f>
        <v xml:space="preserve"> </v>
      </c>
      <c r="AV52" s="115">
        <v>3</v>
      </c>
      <c r="AW52" s="30" t="s">
        <v>6</v>
      </c>
      <c r="AX52" s="117">
        <v>1</v>
      </c>
      <c r="AY52" s="31" t="str">
        <f>ResultsCalc(Players!$E52,Players!$G52,Players!AV52,Players!AX52)</f>
        <v xml:space="preserve"> </v>
      </c>
      <c r="AZ52" s="115">
        <v>2</v>
      </c>
      <c r="BA52" s="30" t="s">
        <v>6</v>
      </c>
      <c r="BB52" s="117">
        <v>0</v>
      </c>
      <c r="BC52" s="31" t="str">
        <f>ResultsCalc(Players!$E52,Players!$G52,Players!AZ52,Players!BB52)</f>
        <v xml:space="preserve"> </v>
      </c>
      <c r="BD52" s="115">
        <v>1</v>
      </c>
      <c r="BE52" s="30" t="s">
        <v>6</v>
      </c>
      <c r="BF52" s="117">
        <v>0</v>
      </c>
      <c r="BG52" s="31" t="str">
        <f>ResultsCalc(Players!$E52,Players!$G52,Players!BD52,Players!BF52)</f>
        <v xml:space="preserve"> </v>
      </c>
      <c r="BH52" s="115">
        <v>2</v>
      </c>
      <c r="BI52" s="30" t="s">
        <v>6</v>
      </c>
      <c r="BJ52" s="117">
        <v>0</v>
      </c>
      <c r="BK52" s="31" t="str">
        <f>ResultsCalc(Players!$E52,Players!$G52,Players!BH52,Players!BJ52)</f>
        <v xml:space="preserve"> </v>
      </c>
      <c r="BL52" s="115">
        <v>1</v>
      </c>
      <c r="BM52" s="30" t="s">
        <v>6</v>
      </c>
      <c r="BN52" s="117">
        <v>1</v>
      </c>
      <c r="BO52" s="31" t="str">
        <f>ResultsCalc(Players!$E52,Players!$G52,Players!BL52,Players!BN52)</f>
        <v xml:space="preserve"> </v>
      </c>
      <c r="BP52" s="115">
        <v>2</v>
      </c>
      <c r="BQ52" s="30" t="s">
        <v>6</v>
      </c>
      <c r="BR52" s="117">
        <v>0</v>
      </c>
      <c r="BS52" s="31" t="str">
        <f>ResultsCalc(Players!$E52,Players!$G52,Players!BP52,Players!BR52)</f>
        <v xml:space="preserve"> </v>
      </c>
      <c r="BT52" s="115">
        <v>2</v>
      </c>
      <c r="BU52" s="30" t="s">
        <v>6</v>
      </c>
      <c r="BV52" s="117">
        <v>0</v>
      </c>
      <c r="BW52" s="31" t="str">
        <f>ResultsCalc(Players!$E52,Players!$G52,Players!BT52,Players!BV52)</f>
        <v xml:space="preserve"> </v>
      </c>
      <c r="BX52" s="115">
        <v>2</v>
      </c>
      <c r="BY52" s="30" t="s">
        <v>6</v>
      </c>
      <c r="BZ52" s="117">
        <v>0</v>
      </c>
      <c r="CA52" s="31" t="str">
        <f>ResultsCalc(Players!$E52,Players!$G52,Players!BX52,Players!BZ52)</f>
        <v xml:space="preserve"> </v>
      </c>
      <c r="CB52" s="115">
        <v>2</v>
      </c>
      <c r="CC52" s="30" t="s">
        <v>6</v>
      </c>
      <c r="CD52" s="117">
        <v>0</v>
      </c>
      <c r="CE52" s="31" t="str">
        <f>ResultsCalc(Players!$E52,Players!$G52,Players!CB52,Players!CD52)</f>
        <v xml:space="preserve"> </v>
      </c>
      <c r="CF52" s="115">
        <v>3</v>
      </c>
      <c r="CG52" s="30" t="s">
        <v>6</v>
      </c>
      <c r="CH52" s="117">
        <v>1</v>
      </c>
      <c r="CI52" s="31" t="str">
        <f>ResultsCalc(Players!$E52,Players!$G52,Players!CF52,Players!CH52)</f>
        <v xml:space="preserve"> </v>
      </c>
      <c r="CJ52" s="115">
        <v>1</v>
      </c>
      <c r="CK52" s="30" t="s">
        <v>6</v>
      </c>
      <c r="CL52" s="117">
        <v>1</v>
      </c>
      <c r="CM52" s="31" t="str">
        <f>ResultsCalc(Players!$E52,Players!$G52,Players!CJ52,Players!CL52)</f>
        <v xml:space="preserve"> </v>
      </c>
      <c r="CN52" s="115">
        <v>3</v>
      </c>
      <c r="CO52" s="30" t="s">
        <v>6</v>
      </c>
      <c r="CP52" s="117">
        <v>1</v>
      </c>
      <c r="CQ52" s="31" t="str">
        <f>ResultsCalc(Players!$E52,Players!$G52,Players!CN52,Players!CP52)</f>
        <v xml:space="preserve"> </v>
      </c>
      <c r="CR52" s="115">
        <v>2</v>
      </c>
      <c r="CS52" s="30" t="s">
        <v>6</v>
      </c>
      <c r="CT52" s="117">
        <v>0</v>
      </c>
      <c r="CU52" s="31" t="str">
        <f>ResultsCalc(Players!$E52,Players!$G52,Players!CR52,Players!CT52)</f>
        <v xml:space="preserve"> </v>
      </c>
      <c r="CV52" s="115">
        <v>2</v>
      </c>
      <c r="CW52" s="30" t="s">
        <v>6</v>
      </c>
      <c r="CX52" s="117">
        <v>0</v>
      </c>
      <c r="CY52" s="31" t="str">
        <f>ResultsCalc(Players!$E52,Players!$G52,Players!CV52,Players!CX52)</f>
        <v xml:space="preserve"> </v>
      </c>
      <c r="CZ52" s="115">
        <v>1</v>
      </c>
      <c r="DA52" s="30" t="s">
        <v>6</v>
      </c>
      <c r="DB52" s="117">
        <v>0</v>
      </c>
      <c r="DC52" s="31" t="str">
        <f>ResultsCalc(Players!$E52,Players!$G52,Players!CZ52,Players!DB52)</f>
        <v xml:space="preserve"> </v>
      </c>
      <c r="DD52" s="115">
        <v>2</v>
      </c>
      <c r="DE52" s="30" t="s">
        <v>6</v>
      </c>
      <c r="DF52" s="117">
        <v>1</v>
      </c>
      <c r="DG52" s="31" t="str">
        <f>ResultsCalc(Players!$E52,Players!$G52,Players!DD52,Players!DF52)</f>
        <v xml:space="preserve"> </v>
      </c>
      <c r="DH52" s="115">
        <v>1</v>
      </c>
      <c r="DI52" s="30" t="s">
        <v>6</v>
      </c>
      <c r="DJ52" s="117">
        <v>1</v>
      </c>
      <c r="DK52" s="31" t="str">
        <f>ResultsCalc(Players!$E52,Players!$G52,Players!DH52,Players!DJ52)</f>
        <v xml:space="preserve"> </v>
      </c>
      <c r="DL52" s="115">
        <v>2</v>
      </c>
      <c r="DM52" s="30" t="s">
        <v>6</v>
      </c>
      <c r="DN52" s="117">
        <v>1</v>
      </c>
      <c r="DO52" s="31" t="str">
        <f>ResultsCalc(Players!$E52,Players!$G52,Players!DL52,Players!DN52)</f>
        <v xml:space="preserve"> </v>
      </c>
      <c r="DP52" s="115">
        <v>1</v>
      </c>
      <c r="DQ52" s="30" t="s">
        <v>6</v>
      </c>
      <c r="DR52" s="117">
        <v>1</v>
      </c>
      <c r="DS52" s="31" t="str">
        <f>ResultsCalc(Players!$E52,Players!$G52,Players!DP52,Players!DR52)</f>
        <v xml:space="preserve"> </v>
      </c>
      <c r="DT52" s="115">
        <v>1</v>
      </c>
      <c r="DU52" s="30" t="s">
        <v>6</v>
      </c>
      <c r="DV52" s="117">
        <v>1</v>
      </c>
      <c r="DW52" s="31" t="str">
        <f>ResultsCalc(Players!$E52,Players!$G52,Players!DT52,Players!DV52)</f>
        <v xml:space="preserve"> </v>
      </c>
      <c r="DX52" s="115">
        <v>2</v>
      </c>
      <c r="DY52" s="30" t="s">
        <v>6</v>
      </c>
      <c r="DZ52" s="117">
        <v>1</v>
      </c>
      <c r="EA52" s="31" t="str">
        <f>ResultsCalc(Players!$E52,Players!$G52,Players!DX52,Players!DZ52)</f>
        <v xml:space="preserve"> </v>
      </c>
      <c r="EB52" s="115">
        <v>2</v>
      </c>
      <c r="EC52" s="30" t="s">
        <v>6</v>
      </c>
      <c r="ED52" s="117">
        <v>0</v>
      </c>
      <c r="EE52" s="31" t="str">
        <f>ResultsCalc(Players!$E52,Players!$G52,Players!EB52,Players!ED52)</f>
        <v xml:space="preserve"> </v>
      </c>
      <c r="EF52" s="115">
        <v>3</v>
      </c>
      <c r="EG52" s="30" t="s">
        <v>6</v>
      </c>
      <c r="EH52" s="117">
        <v>1</v>
      </c>
      <c r="EI52" s="31" t="str">
        <f>ResultsCalc(Players!$E52,Players!$G52,Players!EF52,Players!EH52)</f>
        <v xml:space="preserve"> </v>
      </c>
      <c r="EJ52" s="115">
        <v>4</v>
      </c>
      <c r="EK52" s="30" t="s">
        <v>6</v>
      </c>
      <c r="EL52" s="117">
        <v>1</v>
      </c>
      <c r="EM52" s="31" t="str">
        <f>ResultsCalc(Players!$E52,Players!$G52,Players!EJ52,Players!EL52)</f>
        <v xml:space="preserve"> </v>
      </c>
      <c r="EN52" s="115">
        <v>1</v>
      </c>
      <c r="EO52" s="30" t="s">
        <v>6</v>
      </c>
      <c r="EP52" s="117">
        <v>1</v>
      </c>
      <c r="EQ52" s="31" t="str">
        <f>ResultsCalc(Players!$E52,Players!$G52,Players!EN52,Players!EP52)</f>
        <v xml:space="preserve"> </v>
      </c>
      <c r="ER52" s="115">
        <v>1</v>
      </c>
      <c r="ES52" s="30" t="s">
        <v>6</v>
      </c>
      <c r="ET52" s="117">
        <v>1</v>
      </c>
      <c r="EU52" s="31" t="str">
        <f>ResultsCalc(Players!$E52,Players!$G52,Players!ER52,Players!ET52)</f>
        <v xml:space="preserve"> </v>
      </c>
      <c r="EV52" s="115">
        <v>2</v>
      </c>
      <c r="EW52" s="30" t="s">
        <v>6</v>
      </c>
      <c r="EX52" s="117">
        <v>1</v>
      </c>
      <c r="EY52" s="31" t="str">
        <f>ResultsCalc(Players!$E52,Players!$G52,Players!EV52,Players!EX52)</f>
        <v xml:space="preserve"> </v>
      </c>
      <c r="EZ52" s="115">
        <v>2</v>
      </c>
      <c r="FA52" s="30" t="s">
        <v>6</v>
      </c>
      <c r="FB52" s="117">
        <v>1</v>
      </c>
      <c r="FC52" s="31" t="str">
        <f>ResultsCalc(Players!$E52,Players!$G52,Players!EZ52,Players!FB52)</f>
        <v xml:space="preserve"> </v>
      </c>
      <c r="FD52" s="115">
        <v>1</v>
      </c>
      <c r="FE52" s="30" t="s">
        <v>6</v>
      </c>
      <c r="FF52" s="117">
        <v>2</v>
      </c>
      <c r="FG52" s="31" t="str">
        <f>ResultsCalc(Players!$E52,Players!$G52,Players!FD52,Players!FF52)</f>
        <v xml:space="preserve"> </v>
      </c>
      <c r="FH52" s="115">
        <v>3</v>
      </c>
      <c r="FI52" s="30" t="s">
        <v>6</v>
      </c>
      <c r="FJ52" s="117">
        <v>0</v>
      </c>
      <c r="FK52" s="31" t="str">
        <f>ResultsCalc(Players!$E52,Players!$G52,Players!FH52,Players!FJ52)</f>
        <v xml:space="preserve"> </v>
      </c>
      <c r="FL52" s="115">
        <v>1</v>
      </c>
      <c r="FM52" s="30" t="s">
        <v>6</v>
      </c>
      <c r="FN52" s="117">
        <v>1</v>
      </c>
      <c r="FO52" s="31" t="str">
        <f>ResultsCalc(Players!$E52,Players!$G52,Players!FL52,Players!FN52)</f>
        <v xml:space="preserve"> </v>
      </c>
      <c r="FP52" s="115">
        <v>1</v>
      </c>
      <c r="FQ52" s="30" t="s">
        <v>6</v>
      </c>
      <c r="FR52" s="117">
        <v>0</v>
      </c>
      <c r="FS52" s="31" t="str">
        <f>ResultsCalc(Players!$E52,Players!$G52,Players!FP52,Players!FR52)</f>
        <v xml:space="preserve"> </v>
      </c>
      <c r="FT52" s="115">
        <v>2</v>
      </c>
      <c r="FU52" s="30" t="s">
        <v>6</v>
      </c>
      <c r="FV52" s="117">
        <v>1</v>
      </c>
      <c r="FW52" s="31" t="str">
        <f>ResultsCalc(Players!$E52,Players!$G52,Players!FT52,Players!FV52)</f>
        <v xml:space="preserve"> </v>
      </c>
      <c r="FX52" s="115">
        <v>3</v>
      </c>
      <c r="FY52" s="30" t="s">
        <v>6</v>
      </c>
      <c r="FZ52" s="117">
        <v>1</v>
      </c>
      <c r="GA52" s="31" t="str">
        <f>ResultsCalc(Players!$E52,Players!$G52,Players!FX52,Players!FZ52)</f>
        <v xml:space="preserve"> </v>
      </c>
      <c r="GB52" s="115">
        <v>1</v>
      </c>
      <c r="GC52" s="30" t="s">
        <v>6</v>
      </c>
      <c r="GD52" s="117">
        <v>0</v>
      </c>
      <c r="GE52" s="31" t="str">
        <f>ResultsCalc(Players!$E52,Players!$G52,Players!GB52,Players!GD52)</f>
        <v xml:space="preserve"> </v>
      </c>
      <c r="GF52" s="115">
        <v>2</v>
      </c>
      <c r="GG52" s="30" t="s">
        <v>6</v>
      </c>
      <c r="GH52" s="117">
        <v>1</v>
      </c>
      <c r="GI52" s="31" t="str">
        <f>ResultsCalc(Players!$E52,Players!$G52,Players!GF52,Players!GH52)</f>
        <v xml:space="preserve"> </v>
      </c>
      <c r="GJ52" s="115">
        <v>1</v>
      </c>
      <c r="GK52" s="30" t="s">
        <v>6</v>
      </c>
      <c r="GL52" s="117">
        <v>0</v>
      </c>
      <c r="GM52" s="31" t="str">
        <f>ResultsCalc(Players!$E52,Players!$G52,Players!GJ52,Players!GL52)</f>
        <v xml:space="preserve"> </v>
      </c>
      <c r="GN52" s="115">
        <v>3</v>
      </c>
      <c r="GO52" s="30" t="s">
        <v>6</v>
      </c>
      <c r="GP52" s="117">
        <v>1</v>
      </c>
      <c r="GQ52" s="31" t="str">
        <f>ResultsCalc(Players!$E52,Players!$G52,Players!GN52,Players!GP52)</f>
        <v xml:space="preserve"> </v>
      </c>
      <c r="GR52" s="115">
        <v>2</v>
      </c>
      <c r="GS52" s="30" t="s">
        <v>6</v>
      </c>
      <c r="GT52" s="117">
        <v>0</v>
      </c>
      <c r="GU52" s="31" t="str">
        <f>ResultsCalc(Players!$E52,Players!$G52,Players!GR52,Players!GT52)</f>
        <v xml:space="preserve"> </v>
      </c>
      <c r="GV52" s="115">
        <v>2</v>
      </c>
      <c r="GW52" s="30" t="s">
        <v>6</v>
      </c>
      <c r="GX52" s="117">
        <v>0</v>
      </c>
      <c r="GY52" s="31" t="str">
        <f>ResultsCalc(Players!$E52,Players!$G52,Players!GV52,Players!GX52)</f>
        <v xml:space="preserve"> </v>
      </c>
      <c r="GZ52" s="115">
        <v>2</v>
      </c>
      <c r="HA52" s="30" t="s">
        <v>6</v>
      </c>
      <c r="HB52" s="117">
        <v>1</v>
      </c>
      <c r="HC52" s="31" t="str">
        <f>ResultsCalc(Players!$E52,Players!$G52,Players!GZ52,Players!HB52)</f>
        <v xml:space="preserve"> </v>
      </c>
      <c r="HD52" s="115">
        <v>2</v>
      </c>
      <c r="HE52" s="30" t="s">
        <v>6</v>
      </c>
      <c r="HF52" s="117">
        <v>1</v>
      </c>
      <c r="HG52" s="31" t="str">
        <f>ResultsCalc(Players!$E52,Players!$G52,Players!HD52,Players!HF52)</f>
        <v xml:space="preserve"> </v>
      </c>
      <c r="HH52" s="115">
        <v>1</v>
      </c>
      <c r="HI52" s="30" t="s">
        <v>6</v>
      </c>
      <c r="HJ52" s="117">
        <v>1</v>
      </c>
      <c r="HK52" s="31" t="str">
        <f>ResultsCalc(Players!$E52,Players!$G52,Players!HH52,Players!HJ52)</f>
        <v xml:space="preserve"> </v>
      </c>
      <c r="HL52" s="115">
        <v>3</v>
      </c>
      <c r="HM52" s="30" t="s">
        <v>6</v>
      </c>
      <c r="HN52" s="117">
        <v>1</v>
      </c>
      <c r="HO52" s="31" t="str">
        <f>ResultsCalc(Players!$E52,Players!$G52,Players!HL52,Players!HN52)</f>
        <v xml:space="preserve"> </v>
      </c>
      <c r="HP52" s="115">
        <v>2</v>
      </c>
      <c r="HQ52" s="30" t="s">
        <v>6</v>
      </c>
      <c r="HR52" s="117">
        <v>1</v>
      </c>
      <c r="HS52" s="31" t="str">
        <f>ResultsCalc(Players!$E52,Players!$G52,Players!HP52,Players!HR52)</f>
        <v xml:space="preserve"> </v>
      </c>
      <c r="HT52" s="115">
        <v>2</v>
      </c>
      <c r="HU52" s="30" t="s">
        <v>6</v>
      </c>
      <c r="HV52" s="117">
        <v>1</v>
      </c>
      <c r="HW52" s="31" t="str">
        <f>ResultsCalc(Players!$E52,Players!$G52,Players!HT52,Players!HV52)</f>
        <v xml:space="preserve"> </v>
      </c>
      <c r="HX52" s="115">
        <v>1</v>
      </c>
      <c r="HY52" s="30" t="s">
        <v>6</v>
      </c>
      <c r="HZ52" s="117">
        <v>1</v>
      </c>
      <c r="IA52" s="31" t="str">
        <f>ResultsCalc(Players!$E52,Players!$G52,Players!HX52,Players!HZ52)</f>
        <v xml:space="preserve"> </v>
      </c>
      <c r="IB52" s="115">
        <v>2</v>
      </c>
      <c r="IC52" s="30" t="s">
        <v>6</v>
      </c>
      <c r="ID52" s="117">
        <v>0</v>
      </c>
      <c r="IE52" s="31" t="str">
        <f>ResultsCalc(Players!$E52,Players!$G52,Players!IB52,Players!ID52)</f>
        <v xml:space="preserve"> </v>
      </c>
      <c r="IF52" s="115">
        <v>2</v>
      </c>
      <c r="IG52" s="30" t="s">
        <v>6</v>
      </c>
      <c r="IH52" s="117">
        <v>2</v>
      </c>
      <c r="II52" s="31" t="str">
        <f>ResultsCalc(Players!$E52,Players!$G52,Players!IF52,Players!IH52)</f>
        <v xml:space="preserve"> </v>
      </c>
      <c r="IJ52" s="115">
        <v>1</v>
      </c>
      <c r="IK52" s="30" t="s">
        <v>6</v>
      </c>
      <c r="IL52" s="117">
        <v>1</v>
      </c>
      <c r="IM52" s="31" t="str">
        <f>ResultsCalc(Players!$E52,Players!$G52,Players!IJ52,Players!IL52)</f>
        <v xml:space="preserve"> </v>
      </c>
      <c r="IN52" s="115">
        <v>1</v>
      </c>
      <c r="IO52" s="30" t="s">
        <v>6</v>
      </c>
      <c r="IP52" s="117">
        <v>1</v>
      </c>
      <c r="IQ52" s="31" t="str">
        <f>ResultsCalc(Players!$E52,Players!$G52,Players!IN52,Players!IP52)</f>
        <v xml:space="preserve"> </v>
      </c>
      <c r="IR52" s="115">
        <v>2</v>
      </c>
      <c r="IS52" s="30" t="s">
        <v>6</v>
      </c>
      <c r="IT52" s="117">
        <v>0</v>
      </c>
      <c r="IU52" s="31" t="str">
        <f>ResultsCalc(Players!$E52,Players!$G52,Players!IR52,Players!IT52)</f>
        <v xml:space="preserve"> </v>
      </c>
      <c r="IV52" s="115">
        <v>3</v>
      </c>
      <c r="IW52" s="30" t="s">
        <v>6</v>
      </c>
      <c r="IX52" s="117">
        <v>1</v>
      </c>
      <c r="IY52" s="106" t="str">
        <f>ResultsCalc(Players!$E52,Players!$G52,Players!IV52,Players!IX52)</f>
        <v xml:space="preserve"> </v>
      </c>
      <c r="IZ52" s="115">
        <v>1</v>
      </c>
      <c r="JA52" s="30" t="s">
        <v>6</v>
      </c>
      <c r="JB52" s="117">
        <v>1</v>
      </c>
      <c r="JC52" s="106" t="str">
        <f>ResultsCalc(Players!$E52,Players!$G52,Players!IZ52,Players!JB52)</f>
        <v xml:space="preserve"> </v>
      </c>
      <c r="JD52" s="115">
        <v>1</v>
      </c>
      <c r="JE52" s="30" t="s">
        <v>6</v>
      </c>
      <c r="JF52" s="117">
        <v>0</v>
      </c>
      <c r="JG52" s="106" t="str">
        <f>ResultsCalc(Players!$E52,Players!$G52,Players!JD52,Players!JF52)</f>
        <v xml:space="preserve"> </v>
      </c>
      <c r="JH52" s="115">
        <v>2</v>
      </c>
      <c r="JI52" s="30" t="s">
        <v>6</v>
      </c>
      <c r="JJ52" s="117">
        <v>1</v>
      </c>
      <c r="JK52" s="106" t="str">
        <f>ResultsCalc(Players!$E52,Players!$G52,Players!JH52,Players!JJ52)</f>
        <v xml:space="preserve"> </v>
      </c>
      <c r="JL52" s="115">
        <v>2</v>
      </c>
      <c r="JM52" s="30" t="s">
        <v>6</v>
      </c>
      <c r="JN52" s="117">
        <v>1</v>
      </c>
      <c r="JO52" s="106" t="str">
        <f>ResultsCalc(Players!$E52,Players!$G52,Players!JL52,Players!JN52)</f>
        <v xml:space="preserve"> </v>
      </c>
      <c r="JP52" s="115">
        <v>1</v>
      </c>
      <c r="JQ52" s="30" t="s">
        <v>6</v>
      </c>
      <c r="JR52" s="117">
        <v>0</v>
      </c>
      <c r="JS52" s="106" t="str">
        <f>ResultsCalc(Players!$E52,Players!$G52,Players!JP52,Players!JR52)</f>
        <v xml:space="preserve"> </v>
      </c>
      <c r="JT52" s="115">
        <v>1</v>
      </c>
      <c r="JU52" s="30" t="s">
        <v>6</v>
      </c>
      <c r="JV52" s="117">
        <v>0</v>
      </c>
      <c r="JW52" s="106" t="str">
        <f>ResultsCalc(Players!$E52,Players!$G52,Players!JT52,Players!JV52)</f>
        <v xml:space="preserve"> </v>
      </c>
      <c r="JX52" s="115">
        <v>1</v>
      </c>
      <c r="JY52" s="30" t="s">
        <v>6</v>
      </c>
      <c r="JZ52" s="117">
        <v>1</v>
      </c>
      <c r="KA52" s="106" t="str">
        <f>ResultsCalc(Players!$E52,Players!$G52,Players!JX52,Players!JZ52)</f>
        <v xml:space="preserve"> </v>
      </c>
      <c r="KB52" s="115">
        <v>1</v>
      </c>
      <c r="KC52" s="30" t="s">
        <v>6</v>
      </c>
      <c r="KD52" s="117">
        <v>0</v>
      </c>
      <c r="KE52" s="106" t="str">
        <f>ResultsCalc(Players!$E52,Players!$G52,Players!KB52,Players!KD52)</f>
        <v xml:space="preserve"> </v>
      </c>
      <c r="KF52" s="115">
        <v>2</v>
      </c>
      <c r="KG52" s="30" t="s">
        <v>6</v>
      </c>
      <c r="KH52" s="117">
        <v>2</v>
      </c>
      <c r="KI52" s="106" t="str">
        <f>ResultsCalc(Players!$E52,Players!$G52,Players!KF52,Players!KH52)</f>
        <v xml:space="preserve"> </v>
      </c>
      <c r="KJ52" s="115">
        <v>2</v>
      </c>
      <c r="KK52" s="30" t="s">
        <v>6</v>
      </c>
      <c r="KL52" s="117">
        <v>2</v>
      </c>
      <c r="KM52" s="106" t="str">
        <f>ResultsCalc(Players!$E52,Players!$G52,Players!KJ52,Players!KL52)</f>
        <v xml:space="preserve"> </v>
      </c>
      <c r="KN52" s="105"/>
      <c r="KO52" s="30" t="s">
        <v>6</v>
      </c>
      <c r="KP52" s="112"/>
      <c r="KQ52" s="106" t="str">
        <f>ResultsCalc(Players!$E52,Players!$G52,Players!KN52,Players!KP52)</f>
        <v xml:space="preserve"> </v>
      </c>
      <c r="KR52" s="115"/>
      <c r="KS52" s="116" t="s">
        <v>6</v>
      </c>
      <c r="KT52" s="117"/>
      <c r="KU52" s="106" t="str">
        <f>ResultsCalc(Players!$E52,Players!$G52,Players!KR52,Players!KT52)</f>
        <v xml:space="preserve"> </v>
      </c>
      <c r="KV52" s="105"/>
      <c r="KW52" s="30" t="s">
        <v>6</v>
      </c>
      <c r="KX52" s="112"/>
      <c r="KY52" s="106" t="str">
        <f>ResultsCalc(Players!$E52,Players!$G52,Players!KV52,Players!KX52)</f>
        <v xml:space="preserve"> </v>
      </c>
      <c r="KZ52" s="105"/>
      <c r="LA52" s="30" t="s">
        <v>6</v>
      </c>
      <c r="LB52" s="112"/>
      <c r="LC52" s="106" t="str">
        <f>ResultsCalc(Players!$E52,Players!$G52,Players!KZ52,Players!LB52)</f>
        <v xml:space="preserve"> </v>
      </c>
      <c r="LD52" s="105"/>
      <c r="LE52" s="30" t="s">
        <v>6</v>
      </c>
      <c r="LF52" s="112"/>
      <c r="LG52" s="106" t="str">
        <f>ResultsCalc(Players!$E52,Players!$G52,Players!LD52,Players!LF52)</f>
        <v xml:space="preserve"> </v>
      </c>
      <c r="LH52" s="115"/>
      <c r="LI52" s="116" t="s">
        <v>6</v>
      </c>
      <c r="LJ52" s="117"/>
      <c r="LK52" s="106" t="str">
        <f>ResultsCalc(Players!$E52,Players!$G52,Players!LH52,Players!LJ52)</f>
        <v xml:space="preserve"> </v>
      </c>
      <c r="LL52" s="115"/>
      <c r="LM52" s="116" t="s">
        <v>6</v>
      </c>
      <c r="LN52" s="117"/>
      <c r="LO52" s="106" t="str">
        <f>ResultsCalc(Players!$E52,Players!$G52,Players!LL52,Players!LN52)</f>
        <v xml:space="preserve"> </v>
      </c>
      <c r="LQ52" s="6">
        <f t="shared" si="0"/>
        <v>0</v>
      </c>
    </row>
    <row r="53" spans="1:329" ht="15.75" x14ac:dyDescent="0.25">
      <c r="A53" s="8">
        <v>43281</v>
      </c>
      <c r="B53" s="38">
        <v>50</v>
      </c>
      <c r="C53" s="60" t="s">
        <v>42</v>
      </c>
      <c r="D53" s="60" t="s">
        <v>50</v>
      </c>
      <c r="E53" s="81"/>
      <c r="F53" s="74" t="s">
        <v>6</v>
      </c>
      <c r="G53" s="89"/>
      <c r="H53" s="118">
        <v>2</v>
      </c>
      <c r="I53" s="10" t="s">
        <v>6</v>
      </c>
      <c r="J53" s="120">
        <v>1</v>
      </c>
      <c r="K53" s="11" t="str">
        <f>ResultsCalc(Players!$E53,Players!$G53,Players!H53,Players!J53)</f>
        <v xml:space="preserve"> </v>
      </c>
      <c r="L53" s="118">
        <v>3</v>
      </c>
      <c r="M53" s="10" t="s">
        <v>6</v>
      </c>
      <c r="N53" s="120">
        <v>2</v>
      </c>
      <c r="O53" s="11" t="str">
        <f>ResultsCalc(Players!$E53,Players!$G53,Players!L53,Players!N53)</f>
        <v xml:space="preserve"> </v>
      </c>
      <c r="P53" s="118">
        <v>2</v>
      </c>
      <c r="Q53" s="10" t="s">
        <v>6</v>
      </c>
      <c r="R53" s="120">
        <v>0</v>
      </c>
      <c r="S53" s="11" t="str">
        <f>ResultsCalc(Players!$E53,Players!$G53,Players!P53,Players!R53)</f>
        <v xml:space="preserve"> </v>
      </c>
      <c r="T53" s="118">
        <v>1</v>
      </c>
      <c r="U53" s="10" t="s">
        <v>6</v>
      </c>
      <c r="V53" s="120">
        <v>0</v>
      </c>
      <c r="W53" s="11" t="str">
        <f>ResultsCalc(Players!$E53,Players!$G53,Players!T53,Players!V53)</f>
        <v xml:space="preserve"> </v>
      </c>
      <c r="X53" s="118">
        <v>2</v>
      </c>
      <c r="Y53" s="10" t="s">
        <v>6</v>
      </c>
      <c r="Z53" s="120">
        <v>0</v>
      </c>
      <c r="AA53" s="11" t="str">
        <f>ResultsCalc(Players!$E53,Players!$G53,Players!X53,Players!Z53)</f>
        <v xml:space="preserve"> </v>
      </c>
      <c r="AB53" s="118">
        <v>3</v>
      </c>
      <c r="AC53" s="10" t="s">
        <v>6</v>
      </c>
      <c r="AD53" s="120">
        <v>2</v>
      </c>
      <c r="AE53" s="11" t="str">
        <f>ResultsCalc(Players!$E53,Players!$G53,Players!AB53,Players!AD53)</f>
        <v xml:space="preserve"> </v>
      </c>
      <c r="AF53" s="118">
        <v>2</v>
      </c>
      <c r="AG53" s="10" t="s">
        <v>6</v>
      </c>
      <c r="AH53" s="120">
        <v>1</v>
      </c>
      <c r="AI53" s="11" t="str">
        <f>ResultsCalc(Players!$E53,Players!$G53,Players!AF53,Players!AH53)</f>
        <v xml:space="preserve"> </v>
      </c>
      <c r="AJ53" s="118">
        <v>2</v>
      </c>
      <c r="AK53" s="10" t="s">
        <v>6</v>
      </c>
      <c r="AL53" s="120">
        <v>1</v>
      </c>
      <c r="AM53" s="11" t="str">
        <f>ResultsCalc(Players!$E53,Players!$G53,Players!AJ53,Players!AL53)</f>
        <v xml:space="preserve"> </v>
      </c>
      <c r="AN53" s="118">
        <v>2</v>
      </c>
      <c r="AO53" s="10" t="s">
        <v>6</v>
      </c>
      <c r="AP53" s="120">
        <v>0</v>
      </c>
      <c r="AQ53" s="11" t="str">
        <f>ResultsCalc(Players!$E53,Players!$G53,Players!AN53,Players!AP53)</f>
        <v xml:space="preserve"> </v>
      </c>
      <c r="AR53" s="118">
        <v>2</v>
      </c>
      <c r="AS53" s="10" t="s">
        <v>6</v>
      </c>
      <c r="AT53" s="120">
        <v>1</v>
      </c>
      <c r="AU53" s="11" t="str">
        <f>ResultsCalc(Players!$E53,Players!$G53,Players!AR53,Players!AT53)</f>
        <v xml:space="preserve"> </v>
      </c>
      <c r="AV53" s="118">
        <v>2</v>
      </c>
      <c r="AW53" s="10" t="s">
        <v>6</v>
      </c>
      <c r="AX53" s="120">
        <v>1</v>
      </c>
      <c r="AY53" s="11" t="str">
        <f>ResultsCalc(Players!$E53,Players!$G53,Players!AV53,Players!AX53)</f>
        <v xml:space="preserve"> </v>
      </c>
      <c r="AZ53" s="118">
        <v>2</v>
      </c>
      <c r="BA53" s="10" t="s">
        <v>6</v>
      </c>
      <c r="BB53" s="120">
        <v>1</v>
      </c>
      <c r="BC53" s="11" t="str">
        <f>ResultsCalc(Players!$E53,Players!$G53,Players!AZ53,Players!BB53)</f>
        <v xml:space="preserve"> </v>
      </c>
      <c r="BD53" s="118">
        <v>1</v>
      </c>
      <c r="BE53" s="10" t="s">
        <v>6</v>
      </c>
      <c r="BF53" s="120">
        <v>0</v>
      </c>
      <c r="BG53" s="11" t="str">
        <f>ResultsCalc(Players!$E53,Players!$G53,Players!BD53,Players!BF53)</f>
        <v xml:space="preserve"> </v>
      </c>
      <c r="BH53" s="118">
        <v>1</v>
      </c>
      <c r="BI53" s="10" t="s">
        <v>6</v>
      </c>
      <c r="BJ53" s="120">
        <v>0</v>
      </c>
      <c r="BK53" s="11" t="str">
        <f>ResultsCalc(Players!$E53,Players!$G53,Players!BH53,Players!BJ53)</f>
        <v xml:space="preserve"> </v>
      </c>
      <c r="BL53" s="118">
        <v>1</v>
      </c>
      <c r="BM53" s="10" t="s">
        <v>6</v>
      </c>
      <c r="BN53" s="120">
        <v>1</v>
      </c>
      <c r="BO53" s="11" t="str">
        <f>ResultsCalc(Players!$E53,Players!$G53,Players!BL53,Players!BN53)</f>
        <v xml:space="preserve"> </v>
      </c>
      <c r="BP53" s="118">
        <v>2</v>
      </c>
      <c r="BQ53" s="10" t="s">
        <v>6</v>
      </c>
      <c r="BR53" s="120">
        <v>0</v>
      </c>
      <c r="BS53" s="11" t="str">
        <f>ResultsCalc(Players!$E53,Players!$G53,Players!BP53,Players!BR53)</f>
        <v xml:space="preserve"> </v>
      </c>
      <c r="BT53" s="118">
        <v>2</v>
      </c>
      <c r="BU53" s="10" t="s">
        <v>6</v>
      </c>
      <c r="BV53" s="120">
        <v>1</v>
      </c>
      <c r="BW53" s="11" t="str">
        <f>ResultsCalc(Players!$E53,Players!$G53,Players!BT53,Players!BV53)</f>
        <v xml:space="preserve"> </v>
      </c>
      <c r="BX53" s="118">
        <v>2</v>
      </c>
      <c r="BY53" s="10" t="s">
        <v>6</v>
      </c>
      <c r="BZ53" s="120">
        <v>1</v>
      </c>
      <c r="CA53" s="11" t="str">
        <f>ResultsCalc(Players!$E53,Players!$G53,Players!BX53,Players!BZ53)</f>
        <v xml:space="preserve"> </v>
      </c>
      <c r="CB53" s="118">
        <v>2</v>
      </c>
      <c r="CC53" s="10" t="s">
        <v>6</v>
      </c>
      <c r="CD53" s="120">
        <v>1</v>
      </c>
      <c r="CE53" s="11" t="str">
        <f>ResultsCalc(Players!$E53,Players!$G53,Players!CB53,Players!CD53)</f>
        <v xml:space="preserve"> </v>
      </c>
      <c r="CF53" s="118">
        <v>4</v>
      </c>
      <c r="CG53" s="10" t="s">
        <v>6</v>
      </c>
      <c r="CH53" s="120">
        <v>3</v>
      </c>
      <c r="CI53" s="11" t="str">
        <f>ResultsCalc(Players!$E53,Players!$G53,Players!CF53,Players!CH53)</f>
        <v xml:space="preserve"> </v>
      </c>
      <c r="CJ53" s="118">
        <v>2</v>
      </c>
      <c r="CK53" s="10" t="s">
        <v>6</v>
      </c>
      <c r="CL53" s="120">
        <v>0</v>
      </c>
      <c r="CM53" s="11" t="str">
        <f>ResultsCalc(Players!$E53,Players!$G53,Players!CJ53,Players!CL53)</f>
        <v xml:space="preserve"> </v>
      </c>
      <c r="CN53" s="118">
        <v>1</v>
      </c>
      <c r="CO53" s="10" t="s">
        <v>6</v>
      </c>
      <c r="CP53" s="120">
        <v>2</v>
      </c>
      <c r="CQ53" s="11" t="str">
        <f>ResultsCalc(Players!$E53,Players!$G53,Players!CN53,Players!CP53)</f>
        <v xml:space="preserve"> </v>
      </c>
      <c r="CR53" s="118">
        <v>1</v>
      </c>
      <c r="CS53" s="10" t="s">
        <v>6</v>
      </c>
      <c r="CT53" s="120">
        <v>0</v>
      </c>
      <c r="CU53" s="11" t="str">
        <f>ResultsCalc(Players!$E53,Players!$G53,Players!CR53,Players!CT53)</f>
        <v xml:space="preserve"> </v>
      </c>
      <c r="CV53" s="118">
        <v>3</v>
      </c>
      <c r="CW53" s="10" t="s">
        <v>6</v>
      </c>
      <c r="CX53" s="120">
        <v>1</v>
      </c>
      <c r="CY53" s="11" t="str">
        <f>ResultsCalc(Players!$E53,Players!$G53,Players!CV53,Players!CX53)</f>
        <v xml:space="preserve"> </v>
      </c>
      <c r="CZ53" s="118">
        <v>2</v>
      </c>
      <c r="DA53" s="10" t="s">
        <v>6</v>
      </c>
      <c r="DB53" s="120">
        <v>1</v>
      </c>
      <c r="DC53" s="11" t="str">
        <f>ResultsCalc(Players!$E53,Players!$G53,Players!CZ53,Players!DB53)</f>
        <v xml:space="preserve"> </v>
      </c>
      <c r="DD53" s="118">
        <v>3</v>
      </c>
      <c r="DE53" s="10" t="s">
        <v>6</v>
      </c>
      <c r="DF53" s="120">
        <v>2</v>
      </c>
      <c r="DG53" s="11" t="str">
        <f>ResultsCalc(Players!$E53,Players!$G53,Players!DD53,Players!DF53)</f>
        <v xml:space="preserve"> </v>
      </c>
      <c r="DH53" s="118">
        <v>1</v>
      </c>
      <c r="DI53" s="10" t="s">
        <v>6</v>
      </c>
      <c r="DJ53" s="120">
        <v>1</v>
      </c>
      <c r="DK53" s="11" t="str">
        <f>ResultsCalc(Players!$E53,Players!$G53,Players!DH53,Players!DJ53)</f>
        <v xml:space="preserve"> </v>
      </c>
      <c r="DL53" s="118">
        <v>2</v>
      </c>
      <c r="DM53" s="10" t="s">
        <v>6</v>
      </c>
      <c r="DN53" s="120">
        <v>0</v>
      </c>
      <c r="DO53" s="11" t="str">
        <f>ResultsCalc(Players!$E53,Players!$G53,Players!DL53,Players!DN53)</f>
        <v xml:space="preserve"> </v>
      </c>
      <c r="DP53" s="118">
        <v>1</v>
      </c>
      <c r="DQ53" s="10" t="s">
        <v>6</v>
      </c>
      <c r="DR53" s="120">
        <v>1</v>
      </c>
      <c r="DS53" s="11" t="str">
        <f>ResultsCalc(Players!$E53,Players!$G53,Players!DP53,Players!DR53)</f>
        <v xml:space="preserve"> </v>
      </c>
      <c r="DT53" s="118">
        <v>1</v>
      </c>
      <c r="DU53" s="10" t="s">
        <v>6</v>
      </c>
      <c r="DV53" s="120">
        <v>1</v>
      </c>
      <c r="DW53" s="11" t="str">
        <f>ResultsCalc(Players!$E53,Players!$G53,Players!DT53,Players!DV53)</f>
        <v xml:space="preserve"> </v>
      </c>
      <c r="DX53" s="118">
        <v>2</v>
      </c>
      <c r="DY53" s="10" t="s">
        <v>6</v>
      </c>
      <c r="DZ53" s="120">
        <v>0</v>
      </c>
      <c r="EA53" s="11" t="str">
        <f>ResultsCalc(Players!$E53,Players!$G53,Players!DX53,Players!DZ53)</f>
        <v xml:space="preserve"> </v>
      </c>
      <c r="EB53" s="118">
        <v>2</v>
      </c>
      <c r="EC53" s="10" t="s">
        <v>6</v>
      </c>
      <c r="ED53" s="120">
        <v>1</v>
      </c>
      <c r="EE53" s="11" t="str">
        <f>ResultsCalc(Players!$E53,Players!$G53,Players!EB53,Players!ED53)</f>
        <v xml:space="preserve"> </v>
      </c>
      <c r="EF53" s="118">
        <v>2</v>
      </c>
      <c r="EG53" s="10" t="s">
        <v>6</v>
      </c>
      <c r="EH53" s="120">
        <v>1</v>
      </c>
      <c r="EI53" s="11" t="str">
        <f>ResultsCalc(Players!$E53,Players!$G53,Players!EF53,Players!EH53)</f>
        <v xml:space="preserve"> </v>
      </c>
      <c r="EJ53" s="118">
        <v>3</v>
      </c>
      <c r="EK53" s="10" t="s">
        <v>6</v>
      </c>
      <c r="EL53" s="120">
        <v>1</v>
      </c>
      <c r="EM53" s="11" t="str">
        <f>ResultsCalc(Players!$E53,Players!$G53,Players!EJ53,Players!EL53)</f>
        <v xml:space="preserve"> </v>
      </c>
      <c r="EN53" s="118">
        <v>2</v>
      </c>
      <c r="EO53" s="10" t="s">
        <v>6</v>
      </c>
      <c r="EP53" s="120">
        <v>1</v>
      </c>
      <c r="EQ53" s="11" t="str">
        <f>ResultsCalc(Players!$E53,Players!$G53,Players!EN53,Players!EP53)</f>
        <v xml:space="preserve"> </v>
      </c>
      <c r="ER53" s="118">
        <v>1</v>
      </c>
      <c r="ES53" s="10" t="s">
        <v>6</v>
      </c>
      <c r="ET53" s="120">
        <v>1</v>
      </c>
      <c r="EU53" s="11" t="str">
        <f>ResultsCalc(Players!$E53,Players!$G53,Players!ER53,Players!ET53)</f>
        <v xml:space="preserve"> </v>
      </c>
      <c r="EV53" s="118">
        <v>3</v>
      </c>
      <c r="EW53" s="10" t="s">
        <v>6</v>
      </c>
      <c r="EX53" s="120">
        <v>2</v>
      </c>
      <c r="EY53" s="11" t="str">
        <f>ResultsCalc(Players!$E53,Players!$G53,Players!EV53,Players!EX53)</f>
        <v xml:space="preserve"> </v>
      </c>
      <c r="EZ53" s="118">
        <v>3</v>
      </c>
      <c r="FA53" s="10" t="s">
        <v>6</v>
      </c>
      <c r="FB53" s="120">
        <v>1</v>
      </c>
      <c r="FC53" s="11" t="str">
        <f>ResultsCalc(Players!$E53,Players!$G53,Players!EZ53,Players!FB53)</f>
        <v xml:space="preserve"> </v>
      </c>
      <c r="FD53" s="118">
        <v>2</v>
      </c>
      <c r="FE53" s="10" t="s">
        <v>6</v>
      </c>
      <c r="FF53" s="120">
        <v>0</v>
      </c>
      <c r="FG53" s="11" t="str">
        <f>ResultsCalc(Players!$E53,Players!$G53,Players!FD53,Players!FF53)</f>
        <v xml:space="preserve"> </v>
      </c>
      <c r="FH53" s="118">
        <v>2</v>
      </c>
      <c r="FI53" s="10" t="s">
        <v>6</v>
      </c>
      <c r="FJ53" s="120">
        <v>0</v>
      </c>
      <c r="FK53" s="11" t="str">
        <f>ResultsCalc(Players!$E53,Players!$G53,Players!FH53,Players!FJ53)</f>
        <v xml:space="preserve"> </v>
      </c>
      <c r="FL53" s="118">
        <v>1</v>
      </c>
      <c r="FM53" s="10" t="s">
        <v>6</v>
      </c>
      <c r="FN53" s="120">
        <v>1</v>
      </c>
      <c r="FO53" s="11" t="str">
        <f>ResultsCalc(Players!$E53,Players!$G53,Players!FL53,Players!FN53)</f>
        <v xml:space="preserve"> </v>
      </c>
      <c r="FP53" s="118">
        <v>1</v>
      </c>
      <c r="FQ53" s="10" t="s">
        <v>6</v>
      </c>
      <c r="FR53" s="120">
        <v>1</v>
      </c>
      <c r="FS53" s="11" t="str">
        <f>ResultsCalc(Players!$E53,Players!$G53,Players!FP53,Players!FR53)</f>
        <v xml:space="preserve"> </v>
      </c>
      <c r="FT53" s="118">
        <v>2</v>
      </c>
      <c r="FU53" s="10" t="s">
        <v>6</v>
      </c>
      <c r="FV53" s="120">
        <v>1</v>
      </c>
      <c r="FW53" s="11" t="str">
        <f>ResultsCalc(Players!$E53,Players!$G53,Players!FT53,Players!FV53)</f>
        <v xml:space="preserve"> </v>
      </c>
      <c r="FX53" s="118">
        <v>2</v>
      </c>
      <c r="FY53" s="10" t="s">
        <v>6</v>
      </c>
      <c r="FZ53" s="120">
        <v>1</v>
      </c>
      <c r="GA53" s="11" t="str">
        <f>ResultsCalc(Players!$E53,Players!$G53,Players!FX53,Players!FZ53)</f>
        <v xml:space="preserve"> </v>
      </c>
      <c r="GB53" s="118">
        <v>2</v>
      </c>
      <c r="GC53" s="10" t="s">
        <v>6</v>
      </c>
      <c r="GD53" s="120">
        <v>0</v>
      </c>
      <c r="GE53" s="11" t="str">
        <f>ResultsCalc(Players!$E53,Players!$G53,Players!GB53,Players!GD53)</f>
        <v xml:space="preserve"> </v>
      </c>
      <c r="GF53" s="118">
        <v>2</v>
      </c>
      <c r="GG53" s="10" t="s">
        <v>6</v>
      </c>
      <c r="GH53" s="120">
        <v>0</v>
      </c>
      <c r="GI53" s="11" t="str">
        <f>ResultsCalc(Players!$E53,Players!$G53,Players!GF53,Players!GH53)</f>
        <v xml:space="preserve"> </v>
      </c>
      <c r="GJ53" s="118">
        <v>2</v>
      </c>
      <c r="GK53" s="10" t="s">
        <v>6</v>
      </c>
      <c r="GL53" s="120">
        <v>1</v>
      </c>
      <c r="GM53" s="11" t="str">
        <f>ResultsCalc(Players!$E53,Players!$G53,Players!GJ53,Players!GL53)</f>
        <v xml:space="preserve"> </v>
      </c>
      <c r="GN53" s="118">
        <v>2</v>
      </c>
      <c r="GO53" s="10" t="s">
        <v>6</v>
      </c>
      <c r="GP53" s="120">
        <v>0</v>
      </c>
      <c r="GQ53" s="11" t="str">
        <f>ResultsCalc(Players!$E53,Players!$G53,Players!GN53,Players!GP53)</f>
        <v xml:space="preserve"> </v>
      </c>
      <c r="GR53" s="118">
        <v>3</v>
      </c>
      <c r="GS53" s="10" t="s">
        <v>6</v>
      </c>
      <c r="GT53" s="120">
        <v>2</v>
      </c>
      <c r="GU53" s="11" t="str">
        <f>ResultsCalc(Players!$E53,Players!$G53,Players!GR53,Players!GT53)</f>
        <v xml:space="preserve"> </v>
      </c>
      <c r="GV53" s="118">
        <v>2</v>
      </c>
      <c r="GW53" s="10" t="s">
        <v>6</v>
      </c>
      <c r="GX53" s="120">
        <v>1</v>
      </c>
      <c r="GY53" s="11" t="str">
        <f>ResultsCalc(Players!$E53,Players!$G53,Players!GV53,Players!GX53)</f>
        <v xml:space="preserve"> </v>
      </c>
      <c r="GZ53" s="118">
        <v>2</v>
      </c>
      <c r="HA53" s="10" t="s">
        <v>6</v>
      </c>
      <c r="HB53" s="120">
        <v>1</v>
      </c>
      <c r="HC53" s="11" t="str">
        <f>ResultsCalc(Players!$E53,Players!$G53,Players!GZ53,Players!HB53)</f>
        <v xml:space="preserve"> </v>
      </c>
      <c r="HD53" s="118">
        <v>3</v>
      </c>
      <c r="HE53" s="10" t="s">
        <v>6</v>
      </c>
      <c r="HF53" s="120">
        <v>2</v>
      </c>
      <c r="HG53" s="11" t="str">
        <f>ResultsCalc(Players!$E53,Players!$G53,Players!HD53,Players!HF53)</f>
        <v xml:space="preserve"> </v>
      </c>
      <c r="HH53" s="118">
        <v>3</v>
      </c>
      <c r="HI53" s="10" t="s">
        <v>6</v>
      </c>
      <c r="HJ53" s="120">
        <v>0</v>
      </c>
      <c r="HK53" s="11" t="str">
        <f>ResultsCalc(Players!$E53,Players!$G53,Players!HH53,Players!HJ53)</f>
        <v xml:space="preserve"> </v>
      </c>
      <c r="HL53" s="118">
        <v>2</v>
      </c>
      <c r="HM53" s="10" t="s">
        <v>6</v>
      </c>
      <c r="HN53" s="120">
        <v>0</v>
      </c>
      <c r="HO53" s="11" t="str">
        <f>ResultsCalc(Players!$E53,Players!$G53,Players!HL53,Players!HN53)</f>
        <v xml:space="preserve"> </v>
      </c>
      <c r="HP53" s="118">
        <v>2</v>
      </c>
      <c r="HQ53" s="10" t="s">
        <v>6</v>
      </c>
      <c r="HR53" s="120">
        <v>1</v>
      </c>
      <c r="HS53" s="11" t="str">
        <f>ResultsCalc(Players!$E53,Players!$G53,Players!HP53,Players!HR53)</f>
        <v xml:space="preserve"> </v>
      </c>
      <c r="HT53" s="118">
        <v>1</v>
      </c>
      <c r="HU53" s="10" t="s">
        <v>6</v>
      </c>
      <c r="HV53" s="120">
        <v>0</v>
      </c>
      <c r="HW53" s="11" t="str">
        <f>ResultsCalc(Players!$E53,Players!$G53,Players!HT53,Players!HV53)</f>
        <v xml:space="preserve"> </v>
      </c>
      <c r="HX53" s="118">
        <v>1</v>
      </c>
      <c r="HY53" s="10" t="s">
        <v>6</v>
      </c>
      <c r="HZ53" s="120">
        <v>1</v>
      </c>
      <c r="IA53" s="11" t="str">
        <f>ResultsCalc(Players!$E53,Players!$G53,Players!HX53,Players!HZ53)</f>
        <v xml:space="preserve"> </v>
      </c>
      <c r="IB53" s="118">
        <v>2</v>
      </c>
      <c r="IC53" s="10" t="s">
        <v>6</v>
      </c>
      <c r="ID53" s="120">
        <v>1</v>
      </c>
      <c r="IE53" s="11" t="str">
        <f>ResultsCalc(Players!$E53,Players!$G53,Players!IB53,Players!ID53)</f>
        <v xml:space="preserve"> </v>
      </c>
      <c r="IF53" s="118">
        <v>2</v>
      </c>
      <c r="IG53" s="10" t="s">
        <v>6</v>
      </c>
      <c r="IH53" s="120">
        <v>0</v>
      </c>
      <c r="II53" s="11" t="str">
        <f>ResultsCalc(Players!$E53,Players!$G53,Players!IF53,Players!IH53)</f>
        <v xml:space="preserve"> </v>
      </c>
      <c r="IJ53" s="118">
        <v>1</v>
      </c>
      <c r="IK53" s="10" t="s">
        <v>6</v>
      </c>
      <c r="IL53" s="120">
        <v>1</v>
      </c>
      <c r="IM53" s="11" t="str">
        <f>ResultsCalc(Players!$E53,Players!$G53,Players!IJ53,Players!IL53)</f>
        <v xml:space="preserve"> </v>
      </c>
      <c r="IN53" s="118">
        <v>1</v>
      </c>
      <c r="IO53" s="10" t="s">
        <v>6</v>
      </c>
      <c r="IP53" s="120">
        <v>1</v>
      </c>
      <c r="IQ53" s="11" t="str">
        <f>ResultsCalc(Players!$E53,Players!$G53,Players!IN53,Players!IP53)</f>
        <v xml:space="preserve"> </v>
      </c>
      <c r="IR53" s="118">
        <v>3</v>
      </c>
      <c r="IS53" s="10" t="s">
        <v>6</v>
      </c>
      <c r="IT53" s="120">
        <v>1</v>
      </c>
      <c r="IU53" s="11" t="str">
        <f>ResultsCalc(Players!$E53,Players!$G53,Players!IR53,Players!IT53)</f>
        <v xml:space="preserve"> </v>
      </c>
      <c r="IV53" s="118">
        <v>2</v>
      </c>
      <c r="IW53" s="10" t="s">
        <v>6</v>
      </c>
      <c r="IX53" s="120">
        <v>1</v>
      </c>
      <c r="IY53" s="102" t="str">
        <f>ResultsCalc(Players!$E53,Players!$G53,Players!IV53,Players!IX53)</f>
        <v xml:space="preserve"> </v>
      </c>
      <c r="IZ53" s="118">
        <v>2</v>
      </c>
      <c r="JA53" s="10" t="s">
        <v>6</v>
      </c>
      <c r="JB53" s="120">
        <v>1</v>
      </c>
      <c r="JC53" s="102" t="str">
        <f>ResultsCalc(Players!$E53,Players!$G53,Players!IZ53,Players!JB53)</f>
        <v xml:space="preserve"> </v>
      </c>
      <c r="JD53" s="118">
        <v>1</v>
      </c>
      <c r="JE53" s="10" t="s">
        <v>6</v>
      </c>
      <c r="JF53" s="120">
        <v>1</v>
      </c>
      <c r="JG53" s="102" t="str">
        <f>ResultsCalc(Players!$E53,Players!$G53,Players!JD53,Players!JF53)</f>
        <v xml:space="preserve"> </v>
      </c>
      <c r="JH53" s="118">
        <v>3</v>
      </c>
      <c r="JI53" s="10" t="s">
        <v>6</v>
      </c>
      <c r="JJ53" s="120">
        <v>2</v>
      </c>
      <c r="JK53" s="102" t="str">
        <f>ResultsCalc(Players!$E53,Players!$G53,Players!JH53,Players!JJ53)</f>
        <v xml:space="preserve"> </v>
      </c>
      <c r="JL53" s="118">
        <v>3</v>
      </c>
      <c r="JM53" s="10" t="s">
        <v>6</v>
      </c>
      <c r="JN53" s="120">
        <v>1</v>
      </c>
      <c r="JO53" s="102" t="str">
        <f>ResultsCalc(Players!$E53,Players!$G53,Players!JL53,Players!JN53)</f>
        <v xml:space="preserve"> </v>
      </c>
      <c r="JP53" s="118">
        <v>2</v>
      </c>
      <c r="JQ53" s="10" t="s">
        <v>6</v>
      </c>
      <c r="JR53" s="120">
        <v>0</v>
      </c>
      <c r="JS53" s="102" t="str">
        <f>ResultsCalc(Players!$E53,Players!$G53,Players!JP53,Players!JR53)</f>
        <v xml:space="preserve"> </v>
      </c>
      <c r="JT53" s="118">
        <v>2</v>
      </c>
      <c r="JU53" s="10" t="s">
        <v>6</v>
      </c>
      <c r="JV53" s="120">
        <v>1</v>
      </c>
      <c r="JW53" s="102" t="str">
        <f>ResultsCalc(Players!$E53,Players!$G53,Players!JT53,Players!JV53)</f>
        <v xml:space="preserve"> </v>
      </c>
      <c r="JX53" s="118">
        <v>3</v>
      </c>
      <c r="JY53" s="10" t="s">
        <v>6</v>
      </c>
      <c r="JZ53" s="120">
        <v>1</v>
      </c>
      <c r="KA53" s="102" t="str">
        <f>ResultsCalc(Players!$E53,Players!$G53,Players!JX53,Players!JZ53)</f>
        <v xml:space="preserve"> </v>
      </c>
      <c r="KB53" s="118">
        <v>3</v>
      </c>
      <c r="KC53" s="10" t="s">
        <v>6</v>
      </c>
      <c r="KD53" s="120">
        <v>1</v>
      </c>
      <c r="KE53" s="102" t="str">
        <f>ResultsCalc(Players!$E53,Players!$G53,Players!KB53,Players!KD53)</f>
        <v xml:space="preserve"> </v>
      </c>
      <c r="KF53" s="118">
        <v>2</v>
      </c>
      <c r="KG53" s="10" t="s">
        <v>6</v>
      </c>
      <c r="KH53" s="120">
        <v>1</v>
      </c>
      <c r="KI53" s="102" t="str">
        <f>ResultsCalc(Players!$E53,Players!$G53,Players!KF53,Players!KH53)</f>
        <v xml:space="preserve"> </v>
      </c>
      <c r="KJ53" s="118">
        <v>3</v>
      </c>
      <c r="KK53" s="10" t="s">
        <v>6</v>
      </c>
      <c r="KL53" s="120">
        <v>2</v>
      </c>
      <c r="KM53" s="102" t="str">
        <f>ResultsCalc(Players!$E53,Players!$G53,Players!KJ53,Players!KL53)</f>
        <v xml:space="preserve"> </v>
      </c>
      <c r="KN53" s="101"/>
      <c r="KO53" s="10" t="s">
        <v>6</v>
      </c>
      <c r="KP53" s="44"/>
      <c r="KQ53" s="102" t="str">
        <f>ResultsCalc(Players!$E53,Players!$G53,Players!KN53,Players!KP53)</f>
        <v xml:space="preserve"> </v>
      </c>
      <c r="KR53" s="118"/>
      <c r="KS53" s="119" t="s">
        <v>6</v>
      </c>
      <c r="KT53" s="120"/>
      <c r="KU53" s="102" t="str">
        <f>ResultsCalc(Players!$E53,Players!$G53,Players!KR53,Players!KT53)</f>
        <v xml:space="preserve"> </v>
      </c>
      <c r="KV53" s="101"/>
      <c r="KW53" s="10" t="s">
        <v>6</v>
      </c>
      <c r="KX53" s="44"/>
      <c r="KY53" s="102" t="str">
        <f>ResultsCalc(Players!$E53,Players!$G53,Players!KV53,Players!KX53)</f>
        <v xml:space="preserve"> </v>
      </c>
      <c r="KZ53" s="101"/>
      <c r="LA53" s="10" t="s">
        <v>6</v>
      </c>
      <c r="LB53" s="44"/>
      <c r="LC53" s="102" t="str">
        <f>ResultsCalc(Players!$E53,Players!$G53,Players!KZ53,Players!LB53)</f>
        <v xml:space="preserve"> </v>
      </c>
      <c r="LD53" s="101"/>
      <c r="LE53" s="10" t="s">
        <v>6</v>
      </c>
      <c r="LF53" s="44"/>
      <c r="LG53" s="102" t="str">
        <f>ResultsCalc(Players!$E53,Players!$G53,Players!LD53,Players!LF53)</f>
        <v xml:space="preserve"> </v>
      </c>
      <c r="LH53" s="118"/>
      <c r="LI53" s="119" t="s">
        <v>6</v>
      </c>
      <c r="LJ53" s="120"/>
      <c r="LK53" s="102" t="str">
        <f>ResultsCalc(Players!$E53,Players!$G53,Players!LH53,Players!LJ53)</f>
        <v xml:space="preserve"> </v>
      </c>
      <c r="LL53" s="118"/>
      <c r="LM53" s="119" t="s">
        <v>6</v>
      </c>
      <c r="LN53" s="120"/>
      <c r="LO53" s="102" t="str">
        <f>ResultsCalc(Players!$E53,Players!$G53,Players!LL53,Players!LN53)</f>
        <v xml:space="preserve"> </v>
      </c>
      <c r="LQ53" s="6">
        <f t="shared" si="0"/>
        <v>0</v>
      </c>
    </row>
    <row r="54" spans="1:329" ht="15.75" x14ac:dyDescent="0.25">
      <c r="A54" s="8">
        <v>43282</v>
      </c>
      <c r="B54" s="38">
        <v>51</v>
      </c>
      <c r="C54" s="60" t="s">
        <v>43</v>
      </c>
      <c r="D54" s="60" t="s">
        <v>41</v>
      </c>
      <c r="E54" s="81"/>
      <c r="F54" s="74" t="s">
        <v>6</v>
      </c>
      <c r="G54" s="89"/>
      <c r="H54" s="118">
        <v>2</v>
      </c>
      <c r="I54" s="10" t="s">
        <v>6</v>
      </c>
      <c r="J54" s="120">
        <v>0</v>
      </c>
      <c r="K54" s="11" t="str">
        <f>ResultsCalc(Players!$E54,Players!$G54,Players!H54,Players!J54)</f>
        <v xml:space="preserve"> </v>
      </c>
      <c r="L54" s="118">
        <v>2</v>
      </c>
      <c r="M54" s="10" t="s">
        <v>6</v>
      </c>
      <c r="N54" s="120">
        <v>1</v>
      </c>
      <c r="O54" s="11" t="str">
        <f>ResultsCalc(Players!$E54,Players!$G54,Players!L54,Players!N54)</f>
        <v xml:space="preserve"> </v>
      </c>
      <c r="P54" s="118">
        <v>3</v>
      </c>
      <c r="Q54" s="10" t="s">
        <v>6</v>
      </c>
      <c r="R54" s="120">
        <v>0</v>
      </c>
      <c r="S54" s="11" t="str">
        <f>ResultsCalc(Players!$E54,Players!$G54,Players!P54,Players!R54)</f>
        <v xml:space="preserve"> </v>
      </c>
      <c r="T54" s="118">
        <v>2</v>
      </c>
      <c r="U54" s="10" t="s">
        <v>6</v>
      </c>
      <c r="V54" s="120">
        <v>0</v>
      </c>
      <c r="W54" s="11" t="str">
        <f>ResultsCalc(Players!$E54,Players!$G54,Players!T54,Players!V54)</f>
        <v xml:space="preserve"> </v>
      </c>
      <c r="X54" s="118">
        <v>2</v>
      </c>
      <c r="Y54" s="10" t="s">
        <v>6</v>
      </c>
      <c r="Z54" s="120">
        <v>0</v>
      </c>
      <c r="AA54" s="11" t="str">
        <f>ResultsCalc(Players!$E54,Players!$G54,Players!X54,Players!Z54)</f>
        <v xml:space="preserve"> </v>
      </c>
      <c r="AB54" s="118">
        <v>2</v>
      </c>
      <c r="AC54" s="10" t="s">
        <v>6</v>
      </c>
      <c r="AD54" s="120">
        <v>1</v>
      </c>
      <c r="AE54" s="11" t="str">
        <f>ResultsCalc(Players!$E54,Players!$G54,Players!AB54,Players!AD54)</f>
        <v xml:space="preserve"> </v>
      </c>
      <c r="AF54" s="118">
        <v>1</v>
      </c>
      <c r="AG54" s="10" t="s">
        <v>6</v>
      </c>
      <c r="AH54" s="120">
        <v>0</v>
      </c>
      <c r="AI54" s="11" t="str">
        <f>ResultsCalc(Players!$E54,Players!$G54,Players!AF54,Players!AH54)</f>
        <v xml:space="preserve"> </v>
      </c>
      <c r="AJ54" s="118">
        <v>2</v>
      </c>
      <c r="AK54" s="10" t="s">
        <v>6</v>
      </c>
      <c r="AL54" s="120">
        <v>0</v>
      </c>
      <c r="AM54" s="11" t="str">
        <f>ResultsCalc(Players!$E54,Players!$G54,Players!AJ54,Players!AL54)</f>
        <v xml:space="preserve"> </v>
      </c>
      <c r="AN54" s="118">
        <v>2</v>
      </c>
      <c r="AO54" s="10" t="s">
        <v>6</v>
      </c>
      <c r="AP54" s="120">
        <v>0</v>
      </c>
      <c r="AQ54" s="11" t="str">
        <f>ResultsCalc(Players!$E54,Players!$G54,Players!AN54,Players!AP54)</f>
        <v xml:space="preserve"> </v>
      </c>
      <c r="AR54" s="118">
        <v>2</v>
      </c>
      <c r="AS54" s="10" t="s">
        <v>6</v>
      </c>
      <c r="AT54" s="120">
        <v>1</v>
      </c>
      <c r="AU54" s="11" t="str">
        <f>ResultsCalc(Players!$E54,Players!$G54,Players!AR54,Players!AT54)</f>
        <v xml:space="preserve"> </v>
      </c>
      <c r="AV54" s="118">
        <v>3</v>
      </c>
      <c r="AW54" s="10" t="s">
        <v>6</v>
      </c>
      <c r="AX54" s="120">
        <v>0</v>
      </c>
      <c r="AY54" s="11" t="str">
        <f>ResultsCalc(Players!$E54,Players!$G54,Players!AV54,Players!AX54)</f>
        <v xml:space="preserve"> </v>
      </c>
      <c r="AZ54" s="118">
        <v>1</v>
      </c>
      <c r="BA54" s="10" t="s">
        <v>6</v>
      </c>
      <c r="BB54" s="120">
        <v>0</v>
      </c>
      <c r="BC54" s="11" t="str">
        <f>ResultsCalc(Players!$E54,Players!$G54,Players!AZ54,Players!BB54)</f>
        <v xml:space="preserve"> </v>
      </c>
      <c r="BD54" s="118">
        <v>2</v>
      </c>
      <c r="BE54" s="10" t="s">
        <v>6</v>
      </c>
      <c r="BF54" s="120">
        <v>1</v>
      </c>
      <c r="BG54" s="11" t="str">
        <f>ResultsCalc(Players!$E54,Players!$G54,Players!BD54,Players!BF54)</f>
        <v xml:space="preserve"> </v>
      </c>
      <c r="BH54" s="118">
        <v>1</v>
      </c>
      <c r="BI54" s="10" t="s">
        <v>6</v>
      </c>
      <c r="BJ54" s="120">
        <v>2</v>
      </c>
      <c r="BK54" s="11" t="str">
        <f>ResultsCalc(Players!$E54,Players!$G54,Players!BH54,Players!BJ54)</f>
        <v xml:space="preserve"> </v>
      </c>
      <c r="BL54" s="118">
        <v>1</v>
      </c>
      <c r="BM54" s="10" t="s">
        <v>6</v>
      </c>
      <c r="BN54" s="120">
        <v>1</v>
      </c>
      <c r="BO54" s="11" t="str">
        <f>ResultsCalc(Players!$E54,Players!$G54,Players!BL54,Players!BN54)</f>
        <v xml:space="preserve"> </v>
      </c>
      <c r="BP54" s="118">
        <v>2</v>
      </c>
      <c r="BQ54" s="10" t="s">
        <v>6</v>
      </c>
      <c r="BR54" s="120">
        <v>1</v>
      </c>
      <c r="BS54" s="11" t="str">
        <f>ResultsCalc(Players!$E54,Players!$G54,Players!BP54,Players!BR54)</f>
        <v xml:space="preserve"> </v>
      </c>
      <c r="BT54" s="118">
        <v>2</v>
      </c>
      <c r="BU54" s="10" t="s">
        <v>6</v>
      </c>
      <c r="BV54" s="120">
        <v>1</v>
      </c>
      <c r="BW54" s="11" t="str">
        <f>ResultsCalc(Players!$E54,Players!$G54,Players!BT54,Players!BV54)</f>
        <v xml:space="preserve"> </v>
      </c>
      <c r="BX54" s="118">
        <v>2</v>
      </c>
      <c r="BY54" s="10" t="s">
        <v>6</v>
      </c>
      <c r="BZ54" s="120">
        <v>1</v>
      </c>
      <c r="CA54" s="11" t="str">
        <f>ResultsCalc(Players!$E54,Players!$G54,Players!BX54,Players!BZ54)</f>
        <v xml:space="preserve"> </v>
      </c>
      <c r="CB54" s="118">
        <v>1</v>
      </c>
      <c r="CC54" s="10" t="s">
        <v>6</v>
      </c>
      <c r="CD54" s="120">
        <v>0</v>
      </c>
      <c r="CE54" s="11" t="str">
        <f>ResultsCalc(Players!$E54,Players!$G54,Players!CB54,Players!CD54)</f>
        <v xml:space="preserve"> </v>
      </c>
      <c r="CF54" s="118">
        <v>4</v>
      </c>
      <c r="CG54" s="10" t="s">
        <v>6</v>
      </c>
      <c r="CH54" s="120">
        <v>0</v>
      </c>
      <c r="CI54" s="11" t="str">
        <f>ResultsCalc(Players!$E54,Players!$G54,Players!CF54,Players!CH54)</f>
        <v xml:space="preserve"> </v>
      </c>
      <c r="CJ54" s="118">
        <v>0</v>
      </c>
      <c r="CK54" s="10" t="s">
        <v>6</v>
      </c>
      <c r="CL54" s="120">
        <v>1</v>
      </c>
      <c r="CM54" s="11" t="str">
        <f>ResultsCalc(Players!$E54,Players!$G54,Players!CJ54,Players!CL54)</f>
        <v xml:space="preserve"> </v>
      </c>
      <c r="CN54" s="118">
        <v>3</v>
      </c>
      <c r="CO54" s="10" t="s">
        <v>6</v>
      </c>
      <c r="CP54" s="120">
        <v>0</v>
      </c>
      <c r="CQ54" s="11" t="str">
        <f>ResultsCalc(Players!$E54,Players!$G54,Players!CN54,Players!CP54)</f>
        <v xml:space="preserve"> </v>
      </c>
      <c r="CR54" s="118">
        <v>2</v>
      </c>
      <c r="CS54" s="10" t="s">
        <v>6</v>
      </c>
      <c r="CT54" s="120">
        <v>1</v>
      </c>
      <c r="CU54" s="11" t="str">
        <f>ResultsCalc(Players!$E54,Players!$G54,Players!CR54,Players!CT54)</f>
        <v xml:space="preserve"> </v>
      </c>
      <c r="CV54" s="118">
        <v>3</v>
      </c>
      <c r="CW54" s="10" t="s">
        <v>6</v>
      </c>
      <c r="CX54" s="120">
        <v>0</v>
      </c>
      <c r="CY54" s="11" t="str">
        <f>ResultsCalc(Players!$E54,Players!$G54,Players!CV54,Players!CX54)</f>
        <v xml:space="preserve"> </v>
      </c>
      <c r="CZ54" s="118">
        <v>2</v>
      </c>
      <c r="DA54" s="10" t="s">
        <v>6</v>
      </c>
      <c r="DB54" s="120">
        <v>0</v>
      </c>
      <c r="DC54" s="11" t="str">
        <f>ResultsCalc(Players!$E54,Players!$G54,Players!CZ54,Players!DB54)</f>
        <v xml:space="preserve"> </v>
      </c>
      <c r="DD54" s="118">
        <v>2</v>
      </c>
      <c r="DE54" s="10" t="s">
        <v>6</v>
      </c>
      <c r="DF54" s="120">
        <v>0</v>
      </c>
      <c r="DG54" s="11" t="str">
        <f>ResultsCalc(Players!$E54,Players!$G54,Players!DD54,Players!DF54)</f>
        <v xml:space="preserve"> </v>
      </c>
      <c r="DH54" s="118">
        <v>1</v>
      </c>
      <c r="DI54" s="10" t="s">
        <v>6</v>
      </c>
      <c r="DJ54" s="120">
        <v>1</v>
      </c>
      <c r="DK54" s="11" t="str">
        <f>ResultsCalc(Players!$E54,Players!$G54,Players!DH54,Players!DJ54)</f>
        <v xml:space="preserve"> </v>
      </c>
      <c r="DL54" s="118">
        <v>1</v>
      </c>
      <c r="DM54" s="10" t="s">
        <v>6</v>
      </c>
      <c r="DN54" s="120">
        <v>0</v>
      </c>
      <c r="DO54" s="11" t="str">
        <f>ResultsCalc(Players!$E54,Players!$G54,Players!DL54,Players!DN54)</f>
        <v xml:space="preserve"> </v>
      </c>
      <c r="DP54" s="118">
        <v>1</v>
      </c>
      <c r="DQ54" s="10" t="s">
        <v>6</v>
      </c>
      <c r="DR54" s="120">
        <v>1</v>
      </c>
      <c r="DS54" s="11" t="str">
        <f>ResultsCalc(Players!$E54,Players!$G54,Players!DP54,Players!DR54)</f>
        <v xml:space="preserve"> </v>
      </c>
      <c r="DT54" s="118">
        <v>1</v>
      </c>
      <c r="DU54" s="10" t="s">
        <v>6</v>
      </c>
      <c r="DV54" s="120">
        <v>1</v>
      </c>
      <c r="DW54" s="11" t="str">
        <f>ResultsCalc(Players!$E54,Players!$G54,Players!DT54,Players!DV54)</f>
        <v xml:space="preserve"> </v>
      </c>
      <c r="DX54" s="118">
        <v>1</v>
      </c>
      <c r="DY54" s="10" t="s">
        <v>6</v>
      </c>
      <c r="DZ54" s="120">
        <v>0</v>
      </c>
      <c r="EA54" s="11" t="str">
        <f>ResultsCalc(Players!$E54,Players!$G54,Players!DX54,Players!DZ54)</f>
        <v xml:space="preserve"> </v>
      </c>
      <c r="EB54" s="118">
        <v>1</v>
      </c>
      <c r="EC54" s="10" t="s">
        <v>6</v>
      </c>
      <c r="ED54" s="120">
        <v>0</v>
      </c>
      <c r="EE54" s="11" t="str">
        <f>ResultsCalc(Players!$E54,Players!$G54,Players!EB54,Players!ED54)</f>
        <v xml:space="preserve"> </v>
      </c>
      <c r="EF54" s="118">
        <v>2</v>
      </c>
      <c r="EG54" s="10" t="s">
        <v>6</v>
      </c>
      <c r="EH54" s="120">
        <v>1</v>
      </c>
      <c r="EI54" s="11" t="str">
        <f>ResultsCalc(Players!$E54,Players!$G54,Players!EF54,Players!EH54)</f>
        <v xml:space="preserve"> </v>
      </c>
      <c r="EJ54" s="118">
        <v>3</v>
      </c>
      <c r="EK54" s="10" t="s">
        <v>6</v>
      </c>
      <c r="EL54" s="120">
        <v>1</v>
      </c>
      <c r="EM54" s="11" t="str">
        <f>ResultsCalc(Players!$E54,Players!$G54,Players!EJ54,Players!EL54)</f>
        <v xml:space="preserve"> </v>
      </c>
      <c r="EN54" s="118">
        <v>1</v>
      </c>
      <c r="EO54" s="10" t="s">
        <v>6</v>
      </c>
      <c r="EP54" s="120">
        <v>0</v>
      </c>
      <c r="EQ54" s="11" t="str">
        <f>ResultsCalc(Players!$E54,Players!$G54,Players!EN54,Players!EP54)</f>
        <v xml:space="preserve"> </v>
      </c>
      <c r="ER54" s="118">
        <v>1</v>
      </c>
      <c r="ES54" s="10" t="s">
        <v>6</v>
      </c>
      <c r="ET54" s="120">
        <v>1</v>
      </c>
      <c r="EU54" s="11" t="str">
        <f>ResultsCalc(Players!$E54,Players!$G54,Players!ER54,Players!ET54)</f>
        <v xml:space="preserve"> </v>
      </c>
      <c r="EV54" s="118">
        <v>2</v>
      </c>
      <c r="EW54" s="10" t="s">
        <v>6</v>
      </c>
      <c r="EX54" s="120">
        <v>1</v>
      </c>
      <c r="EY54" s="11" t="str">
        <f>ResultsCalc(Players!$E54,Players!$G54,Players!EV54,Players!EX54)</f>
        <v xml:space="preserve"> </v>
      </c>
      <c r="EZ54" s="118">
        <v>1</v>
      </c>
      <c r="FA54" s="10" t="s">
        <v>6</v>
      </c>
      <c r="FB54" s="120">
        <v>1</v>
      </c>
      <c r="FC54" s="11" t="str">
        <f>ResultsCalc(Players!$E54,Players!$G54,Players!EZ54,Players!FB54)</f>
        <v xml:space="preserve"> </v>
      </c>
      <c r="FD54" s="118">
        <v>2</v>
      </c>
      <c r="FE54" s="10" t="s">
        <v>6</v>
      </c>
      <c r="FF54" s="120">
        <v>1</v>
      </c>
      <c r="FG54" s="11" t="str">
        <f>ResultsCalc(Players!$E54,Players!$G54,Players!FD54,Players!FF54)</f>
        <v xml:space="preserve"> </v>
      </c>
      <c r="FH54" s="118">
        <v>2</v>
      </c>
      <c r="FI54" s="10" t="s">
        <v>6</v>
      </c>
      <c r="FJ54" s="120">
        <v>0</v>
      </c>
      <c r="FK54" s="11" t="str">
        <f>ResultsCalc(Players!$E54,Players!$G54,Players!FH54,Players!FJ54)</f>
        <v xml:space="preserve"> </v>
      </c>
      <c r="FL54" s="118">
        <v>1</v>
      </c>
      <c r="FM54" s="10" t="s">
        <v>6</v>
      </c>
      <c r="FN54" s="120">
        <v>1</v>
      </c>
      <c r="FO54" s="11" t="str">
        <f>ResultsCalc(Players!$E54,Players!$G54,Players!FL54,Players!FN54)</f>
        <v xml:space="preserve"> </v>
      </c>
      <c r="FP54" s="118">
        <v>1</v>
      </c>
      <c r="FQ54" s="10" t="s">
        <v>6</v>
      </c>
      <c r="FR54" s="120">
        <v>0</v>
      </c>
      <c r="FS54" s="11" t="str">
        <f>ResultsCalc(Players!$E54,Players!$G54,Players!FP54,Players!FR54)</f>
        <v xml:space="preserve"> </v>
      </c>
      <c r="FT54" s="118">
        <v>2</v>
      </c>
      <c r="FU54" s="10" t="s">
        <v>6</v>
      </c>
      <c r="FV54" s="120">
        <v>0</v>
      </c>
      <c r="FW54" s="11" t="str">
        <f>ResultsCalc(Players!$E54,Players!$G54,Players!FT54,Players!FV54)</f>
        <v xml:space="preserve"> </v>
      </c>
      <c r="FX54" s="118">
        <v>3</v>
      </c>
      <c r="FY54" s="10" t="s">
        <v>6</v>
      </c>
      <c r="FZ54" s="120">
        <v>1</v>
      </c>
      <c r="GA54" s="11" t="str">
        <f>ResultsCalc(Players!$E54,Players!$G54,Players!FX54,Players!FZ54)</f>
        <v xml:space="preserve"> </v>
      </c>
      <c r="GB54" s="118">
        <v>3</v>
      </c>
      <c r="GC54" s="10" t="s">
        <v>6</v>
      </c>
      <c r="GD54" s="120">
        <v>0</v>
      </c>
      <c r="GE54" s="11" t="str">
        <f>ResultsCalc(Players!$E54,Players!$G54,Players!GB54,Players!GD54)</f>
        <v xml:space="preserve"> </v>
      </c>
      <c r="GF54" s="118">
        <v>1</v>
      </c>
      <c r="GG54" s="10" t="s">
        <v>6</v>
      </c>
      <c r="GH54" s="120">
        <v>0</v>
      </c>
      <c r="GI54" s="11" t="str">
        <f>ResultsCalc(Players!$E54,Players!$G54,Players!GF54,Players!GH54)</f>
        <v xml:space="preserve"> </v>
      </c>
      <c r="GJ54" s="118">
        <v>2</v>
      </c>
      <c r="GK54" s="10" t="s">
        <v>6</v>
      </c>
      <c r="GL54" s="120">
        <v>0</v>
      </c>
      <c r="GM54" s="11" t="str">
        <f>ResultsCalc(Players!$E54,Players!$G54,Players!GJ54,Players!GL54)</f>
        <v xml:space="preserve"> </v>
      </c>
      <c r="GN54" s="118">
        <v>2</v>
      </c>
      <c r="GO54" s="10" t="s">
        <v>6</v>
      </c>
      <c r="GP54" s="120">
        <v>1</v>
      </c>
      <c r="GQ54" s="11" t="str">
        <f>ResultsCalc(Players!$E54,Players!$G54,Players!GN54,Players!GP54)</f>
        <v xml:space="preserve"> </v>
      </c>
      <c r="GR54" s="118">
        <v>2</v>
      </c>
      <c r="GS54" s="10" t="s">
        <v>6</v>
      </c>
      <c r="GT54" s="120">
        <v>1</v>
      </c>
      <c r="GU54" s="11" t="str">
        <f>ResultsCalc(Players!$E54,Players!$G54,Players!GR54,Players!GT54)</f>
        <v xml:space="preserve"> </v>
      </c>
      <c r="GV54" s="118">
        <v>2</v>
      </c>
      <c r="GW54" s="10" t="s">
        <v>6</v>
      </c>
      <c r="GX54" s="120">
        <v>0</v>
      </c>
      <c r="GY54" s="11" t="str">
        <f>ResultsCalc(Players!$E54,Players!$G54,Players!GV54,Players!GX54)</f>
        <v xml:space="preserve"> </v>
      </c>
      <c r="GZ54" s="118">
        <v>2</v>
      </c>
      <c r="HA54" s="10" t="s">
        <v>6</v>
      </c>
      <c r="HB54" s="120">
        <v>0</v>
      </c>
      <c r="HC54" s="11" t="str">
        <f>ResultsCalc(Players!$E54,Players!$G54,Players!GZ54,Players!HB54)</f>
        <v xml:space="preserve"> </v>
      </c>
      <c r="HD54" s="118">
        <v>2</v>
      </c>
      <c r="HE54" s="10" t="s">
        <v>6</v>
      </c>
      <c r="HF54" s="120">
        <v>1</v>
      </c>
      <c r="HG54" s="11" t="str">
        <f>ResultsCalc(Players!$E54,Players!$G54,Players!HD54,Players!HF54)</f>
        <v xml:space="preserve"> </v>
      </c>
      <c r="HH54" s="118">
        <v>2</v>
      </c>
      <c r="HI54" s="10" t="s">
        <v>6</v>
      </c>
      <c r="HJ54" s="120">
        <v>0</v>
      </c>
      <c r="HK54" s="11" t="str">
        <f>ResultsCalc(Players!$E54,Players!$G54,Players!HH54,Players!HJ54)</f>
        <v xml:space="preserve"> </v>
      </c>
      <c r="HL54" s="118">
        <v>1</v>
      </c>
      <c r="HM54" s="10" t="s">
        <v>6</v>
      </c>
      <c r="HN54" s="120">
        <v>0</v>
      </c>
      <c r="HO54" s="11" t="str">
        <f>ResultsCalc(Players!$E54,Players!$G54,Players!HL54,Players!HN54)</f>
        <v xml:space="preserve"> </v>
      </c>
      <c r="HP54" s="118">
        <v>1</v>
      </c>
      <c r="HQ54" s="10" t="s">
        <v>6</v>
      </c>
      <c r="HR54" s="120">
        <v>1</v>
      </c>
      <c r="HS54" s="11" t="str">
        <f>ResultsCalc(Players!$E54,Players!$G54,Players!HP54,Players!HR54)</f>
        <v xml:space="preserve"> </v>
      </c>
      <c r="HT54" s="118">
        <v>2</v>
      </c>
      <c r="HU54" s="10" t="s">
        <v>6</v>
      </c>
      <c r="HV54" s="120">
        <v>0</v>
      </c>
      <c r="HW54" s="11" t="str">
        <f>ResultsCalc(Players!$E54,Players!$G54,Players!HT54,Players!HV54)</f>
        <v xml:space="preserve"> </v>
      </c>
      <c r="HX54" s="118">
        <v>1</v>
      </c>
      <c r="HY54" s="10" t="s">
        <v>6</v>
      </c>
      <c r="HZ54" s="120">
        <v>1</v>
      </c>
      <c r="IA54" s="11" t="str">
        <f>ResultsCalc(Players!$E54,Players!$G54,Players!HX54,Players!HZ54)</f>
        <v xml:space="preserve"> </v>
      </c>
      <c r="IB54" s="118">
        <v>1</v>
      </c>
      <c r="IC54" s="10" t="s">
        <v>6</v>
      </c>
      <c r="ID54" s="120">
        <v>0</v>
      </c>
      <c r="IE54" s="11" t="str">
        <f>ResultsCalc(Players!$E54,Players!$G54,Players!IB54,Players!ID54)</f>
        <v xml:space="preserve"> </v>
      </c>
      <c r="IF54" s="118">
        <v>1</v>
      </c>
      <c r="IG54" s="10" t="s">
        <v>6</v>
      </c>
      <c r="IH54" s="120">
        <v>1</v>
      </c>
      <c r="II54" s="11" t="str">
        <f>ResultsCalc(Players!$E54,Players!$G54,Players!IF54,Players!IH54)</f>
        <v xml:space="preserve"> </v>
      </c>
      <c r="IJ54" s="118">
        <v>1</v>
      </c>
      <c r="IK54" s="10" t="s">
        <v>6</v>
      </c>
      <c r="IL54" s="120">
        <v>1</v>
      </c>
      <c r="IM54" s="11" t="str">
        <f>ResultsCalc(Players!$E54,Players!$G54,Players!IJ54,Players!IL54)</f>
        <v xml:space="preserve"> </v>
      </c>
      <c r="IN54" s="118">
        <v>1</v>
      </c>
      <c r="IO54" s="10" t="s">
        <v>6</v>
      </c>
      <c r="IP54" s="120">
        <v>1</v>
      </c>
      <c r="IQ54" s="11" t="str">
        <f>ResultsCalc(Players!$E54,Players!$G54,Players!IN54,Players!IP54)</f>
        <v xml:space="preserve"> </v>
      </c>
      <c r="IR54" s="118">
        <v>2</v>
      </c>
      <c r="IS54" s="10" t="s">
        <v>6</v>
      </c>
      <c r="IT54" s="120">
        <v>0</v>
      </c>
      <c r="IU54" s="11" t="str">
        <f>ResultsCalc(Players!$E54,Players!$G54,Players!IR54,Players!IT54)</f>
        <v xml:space="preserve"> </v>
      </c>
      <c r="IV54" s="118">
        <v>3</v>
      </c>
      <c r="IW54" s="10" t="s">
        <v>6</v>
      </c>
      <c r="IX54" s="120">
        <v>1</v>
      </c>
      <c r="IY54" s="102" t="str">
        <f>ResultsCalc(Players!$E54,Players!$G54,Players!IV54,Players!IX54)</f>
        <v xml:space="preserve"> </v>
      </c>
      <c r="IZ54" s="118">
        <v>1</v>
      </c>
      <c r="JA54" s="10" t="s">
        <v>6</v>
      </c>
      <c r="JB54" s="120">
        <v>1</v>
      </c>
      <c r="JC54" s="102" t="str">
        <f>ResultsCalc(Players!$E54,Players!$G54,Players!IZ54,Players!JB54)</f>
        <v xml:space="preserve"> </v>
      </c>
      <c r="JD54" s="118">
        <v>1</v>
      </c>
      <c r="JE54" s="10" t="s">
        <v>6</v>
      </c>
      <c r="JF54" s="120">
        <v>0</v>
      </c>
      <c r="JG54" s="102" t="str">
        <f>ResultsCalc(Players!$E54,Players!$G54,Players!JD54,Players!JF54)</f>
        <v xml:space="preserve"> </v>
      </c>
      <c r="JH54" s="118">
        <v>2</v>
      </c>
      <c r="JI54" s="10" t="s">
        <v>6</v>
      </c>
      <c r="JJ54" s="120">
        <v>1</v>
      </c>
      <c r="JK54" s="102" t="str">
        <f>ResultsCalc(Players!$E54,Players!$G54,Players!JH54,Players!JJ54)</f>
        <v xml:space="preserve"> </v>
      </c>
      <c r="JL54" s="118">
        <v>2</v>
      </c>
      <c r="JM54" s="10" t="s">
        <v>6</v>
      </c>
      <c r="JN54" s="120">
        <v>1</v>
      </c>
      <c r="JO54" s="102" t="str">
        <f>ResultsCalc(Players!$E54,Players!$G54,Players!JL54,Players!JN54)</f>
        <v xml:space="preserve"> </v>
      </c>
      <c r="JP54" s="118">
        <v>2</v>
      </c>
      <c r="JQ54" s="10" t="s">
        <v>6</v>
      </c>
      <c r="JR54" s="120">
        <v>0</v>
      </c>
      <c r="JS54" s="102" t="str">
        <f>ResultsCalc(Players!$E54,Players!$G54,Players!JP54,Players!JR54)</f>
        <v xml:space="preserve"> </v>
      </c>
      <c r="JT54" s="118">
        <v>3</v>
      </c>
      <c r="JU54" s="10" t="s">
        <v>6</v>
      </c>
      <c r="JV54" s="120">
        <v>0</v>
      </c>
      <c r="JW54" s="102" t="str">
        <f>ResultsCalc(Players!$E54,Players!$G54,Players!JT54,Players!JV54)</f>
        <v xml:space="preserve"> </v>
      </c>
      <c r="JX54" s="118">
        <v>2</v>
      </c>
      <c r="JY54" s="10" t="s">
        <v>6</v>
      </c>
      <c r="JZ54" s="120">
        <v>0</v>
      </c>
      <c r="KA54" s="102" t="str">
        <f>ResultsCalc(Players!$E54,Players!$G54,Players!JX54,Players!JZ54)</f>
        <v xml:space="preserve"> </v>
      </c>
      <c r="KB54" s="118">
        <v>2</v>
      </c>
      <c r="KC54" s="10" t="s">
        <v>6</v>
      </c>
      <c r="KD54" s="120">
        <v>1</v>
      </c>
      <c r="KE54" s="102" t="str">
        <f>ResultsCalc(Players!$E54,Players!$G54,Players!KB54,Players!KD54)</f>
        <v xml:space="preserve"> </v>
      </c>
      <c r="KF54" s="118">
        <v>3</v>
      </c>
      <c r="KG54" s="10" t="s">
        <v>6</v>
      </c>
      <c r="KH54" s="120">
        <v>0</v>
      </c>
      <c r="KI54" s="102" t="str">
        <f>ResultsCalc(Players!$E54,Players!$G54,Players!KF54,Players!KH54)</f>
        <v xml:space="preserve"> </v>
      </c>
      <c r="KJ54" s="118">
        <v>2</v>
      </c>
      <c r="KK54" s="10" t="s">
        <v>6</v>
      </c>
      <c r="KL54" s="120">
        <v>0</v>
      </c>
      <c r="KM54" s="102" t="str">
        <f>ResultsCalc(Players!$E54,Players!$G54,Players!KJ54,Players!KL54)</f>
        <v xml:space="preserve"> </v>
      </c>
      <c r="KN54" s="101"/>
      <c r="KO54" s="10" t="s">
        <v>6</v>
      </c>
      <c r="KP54" s="44"/>
      <c r="KQ54" s="102" t="str">
        <f>ResultsCalc(Players!$E54,Players!$G54,Players!KN54,Players!KP54)</f>
        <v xml:space="preserve"> </v>
      </c>
      <c r="KR54" s="118"/>
      <c r="KS54" s="119" t="s">
        <v>6</v>
      </c>
      <c r="KT54" s="120"/>
      <c r="KU54" s="102" t="str">
        <f>ResultsCalc(Players!$E54,Players!$G54,Players!KR54,Players!KT54)</f>
        <v xml:space="preserve"> </v>
      </c>
      <c r="KV54" s="101"/>
      <c r="KW54" s="10" t="s">
        <v>6</v>
      </c>
      <c r="KX54" s="44"/>
      <c r="KY54" s="102" t="str">
        <f>ResultsCalc(Players!$E54,Players!$G54,Players!KV54,Players!KX54)</f>
        <v xml:space="preserve"> </v>
      </c>
      <c r="KZ54" s="101"/>
      <c r="LA54" s="10" t="s">
        <v>6</v>
      </c>
      <c r="LB54" s="44"/>
      <c r="LC54" s="102" t="str">
        <f>ResultsCalc(Players!$E54,Players!$G54,Players!KZ54,Players!LB54)</f>
        <v xml:space="preserve"> </v>
      </c>
      <c r="LD54" s="101"/>
      <c r="LE54" s="10" t="s">
        <v>6</v>
      </c>
      <c r="LF54" s="44"/>
      <c r="LG54" s="102" t="str">
        <f>ResultsCalc(Players!$E54,Players!$G54,Players!LD54,Players!LF54)</f>
        <v xml:space="preserve"> </v>
      </c>
      <c r="LH54" s="118"/>
      <c r="LI54" s="119" t="s">
        <v>6</v>
      </c>
      <c r="LJ54" s="120"/>
      <c r="LK54" s="102" t="str">
        <f>ResultsCalc(Players!$E54,Players!$G54,Players!LH54,Players!LJ54)</f>
        <v xml:space="preserve"> </v>
      </c>
      <c r="LL54" s="118"/>
      <c r="LM54" s="119" t="s">
        <v>6</v>
      </c>
      <c r="LN54" s="120"/>
      <c r="LO54" s="102" t="str">
        <f>ResultsCalc(Players!$E54,Players!$G54,Players!LL54,Players!LN54)</f>
        <v xml:space="preserve"> </v>
      </c>
      <c r="LQ54" s="6">
        <f t="shared" si="0"/>
        <v>0</v>
      </c>
    </row>
    <row r="55" spans="1:329" ht="15.75" x14ac:dyDescent="0.25">
      <c r="A55" s="8">
        <v>43282</v>
      </c>
      <c r="B55" s="38">
        <v>52</v>
      </c>
      <c r="C55" s="60" t="s">
        <v>44</v>
      </c>
      <c r="D55" s="60" t="s">
        <v>51</v>
      </c>
      <c r="E55" s="81"/>
      <c r="F55" s="74" t="s">
        <v>6</v>
      </c>
      <c r="G55" s="89"/>
      <c r="H55" s="118">
        <v>3</v>
      </c>
      <c r="I55" s="10" t="s">
        <v>6</v>
      </c>
      <c r="J55" s="120">
        <v>1</v>
      </c>
      <c r="K55" s="11" t="str">
        <f>ResultsCalc(Players!$E55,Players!$G55,Players!H55,Players!J55)</f>
        <v xml:space="preserve"> </v>
      </c>
      <c r="L55" s="118">
        <v>2</v>
      </c>
      <c r="M55" s="10" t="s">
        <v>6</v>
      </c>
      <c r="N55" s="120">
        <v>1</v>
      </c>
      <c r="O55" s="11" t="str">
        <f>ResultsCalc(Players!$E55,Players!$G55,Players!L55,Players!N55)</f>
        <v xml:space="preserve"> </v>
      </c>
      <c r="P55" s="118">
        <v>2</v>
      </c>
      <c r="Q55" s="10" t="s">
        <v>6</v>
      </c>
      <c r="R55" s="120">
        <v>0</v>
      </c>
      <c r="S55" s="11" t="str">
        <f>ResultsCalc(Players!$E55,Players!$G55,Players!P55,Players!R55)</f>
        <v xml:space="preserve"> </v>
      </c>
      <c r="T55" s="118">
        <v>1</v>
      </c>
      <c r="U55" s="10" t="s">
        <v>6</v>
      </c>
      <c r="V55" s="120">
        <v>0</v>
      </c>
      <c r="W55" s="11" t="str">
        <f>ResultsCalc(Players!$E55,Players!$G55,Players!T55,Players!V55)</f>
        <v xml:space="preserve"> </v>
      </c>
      <c r="X55" s="118">
        <v>2</v>
      </c>
      <c r="Y55" s="10" t="s">
        <v>6</v>
      </c>
      <c r="Z55" s="120">
        <v>1</v>
      </c>
      <c r="AA55" s="11" t="str">
        <f>ResultsCalc(Players!$E55,Players!$G55,Players!X55,Players!Z55)</f>
        <v xml:space="preserve"> </v>
      </c>
      <c r="AB55" s="118">
        <v>3</v>
      </c>
      <c r="AC55" s="10" t="s">
        <v>6</v>
      </c>
      <c r="AD55" s="120">
        <v>2</v>
      </c>
      <c r="AE55" s="11" t="str">
        <f>ResultsCalc(Players!$E55,Players!$G55,Players!AB55,Players!AD55)</f>
        <v xml:space="preserve"> </v>
      </c>
      <c r="AF55" s="118">
        <v>3</v>
      </c>
      <c r="AG55" s="10" t="s">
        <v>6</v>
      </c>
      <c r="AH55" s="120">
        <v>1</v>
      </c>
      <c r="AI55" s="11" t="str">
        <f>ResultsCalc(Players!$E55,Players!$G55,Players!AF55,Players!AH55)</f>
        <v xml:space="preserve"> </v>
      </c>
      <c r="AJ55" s="118">
        <v>2</v>
      </c>
      <c r="AK55" s="10" t="s">
        <v>6</v>
      </c>
      <c r="AL55" s="120">
        <v>1</v>
      </c>
      <c r="AM55" s="11" t="str">
        <f>ResultsCalc(Players!$E55,Players!$G55,Players!AJ55,Players!AL55)</f>
        <v xml:space="preserve"> </v>
      </c>
      <c r="AN55" s="118">
        <v>2</v>
      </c>
      <c r="AO55" s="10" t="s">
        <v>6</v>
      </c>
      <c r="AP55" s="120">
        <v>1</v>
      </c>
      <c r="AQ55" s="11" t="str">
        <f>ResultsCalc(Players!$E55,Players!$G55,Players!AN55,Players!AP55)</f>
        <v xml:space="preserve"> </v>
      </c>
      <c r="AR55" s="118">
        <v>3</v>
      </c>
      <c r="AS55" s="10" t="s">
        <v>6</v>
      </c>
      <c r="AT55" s="120">
        <v>0</v>
      </c>
      <c r="AU55" s="11" t="str">
        <f>ResultsCalc(Players!$E55,Players!$G55,Players!AR55,Players!AT55)</f>
        <v xml:space="preserve"> </v>
      </c>
      <c r="AV55" s="118">
        <v>1</v>
      </c>
      <c r="AW55" s="10" t="s">
        <v>6</v>
      </c>
      <c r="AX55" s="120">
        <v>1</v>
      </c>
      <c r="AY55" s="11" t="str">
        <f>ResultsCalc(Players!$E55,Players!$G55,Players!AV55,Players!AX55)</f>
        <v xml:space="preserve"> </v>
      </c>
      <c r="AZ55" s="118">
        <v>2</v>
      </c>
      <c r="BA55" s="10" t="s">
        <v>6</v>
      </c>
      <c r="BB55" s="120">
        <v>0</v>
      </c>
      <c r="BC55" s="11" t="str">
        <f>ResultsCalc(Players!$E55,Players!$G55,Players!AZ55,Players!BB55)</f>
        <v xml:space="preserve"> </v>
      </c>
      <c r="BD55" s="118">
        <v>2</v>
      </c>
      <c r="BE55" s="10" t="s">
        <v>6</v>
      </c>
      <c r="BF55" s="120">
        <v>1</v>
      </c>
      <c r="BG55" s="11" t="str">
        <f>ResultsCalc(Players!$E55,Players!$G55,Players!BD55,Players!BF55)</f>
        <v xml:space="preserve"> </v>
      </c>
      <c r="BH55" s="118">
        <v>3</v>
      </c>
      <c r="BI55" s="10" t="s">
        <v>6</v>
      </c>
      <c r="BJ55" s="120">
        <v>2</v>
      </c>
      <c r="BK55" s="11" t="str">
        <f>ResultsCalc(Players!$E55,Players!$G55,Players!BH55,Players!BJ55)</f>
        <v xml:space="preserve"> </v>
      </c>
      <c r="BL55" s="118">
        <v>1</v>
      </c>
      <c r="BM55" s="10" t="s">
        <v>6</v>
      </c>
      <c r="BN55" s="120">
        <v>1</v>
      </c>
      <c r="BO55" s="11" t="str">
        <f>ResultsCalc(Players!$E55,Players!$G55,Players!BL55,Players!BN55)</f>
        <v xml:space="preserve"> </v>
      </c>
      <c r="BP55" s="118">
        <v>2</v>
      </c>
      <c r="BQ55" s="10" t="s">
        <v>6</v>
      </c>
      <c r="BR55" s="120">
        <v>0</v>
      </c>
      <c r="BS55" s="11" t="str">
        <f>ResultsCalc(Players!$E55,Players!$G55,Players!BP55,Players!BR55)</f>
        <v xml:space="preserve"> </v>
      </c>
      <c r="BT55" s="118">
        <v>2</v>
      </c>
      <c r="BU55" s="10" t="s">
        <v>6</v>
      </c>
      <c r="BV55" s="120">
        <v>0</v>
      </c>
      <c r="BW55" s="11" t="str">
        <f>ResultsCalc(Players!$E55,Players!$G55,Players!BT55,Players!BV55)</f>
        <v xml:space="preserve"> </v>
      </c>
      <c r="BX55" s="118">
        <v>1</v>
      </c>
      <c r="BY55" s="10" t="s">
        <v>6</v>
      </c>
      <c r="BZ55" s="120">
        <v>1</v>
      </c>
      <c r="CA55" s="11" t="str">
        <f>ResultsCalc(Players!$E55,Players!$G55,Players!BX55,Players!BZ55)</f>
        <v xml:space="preserve"> </v>
      </c>
      <c r="CB55" s="118">
        <v>3</v>
      </c>
      <c r="CC55" s="10" t="s">
        <v>6</v>
      </c>
      <c r="CD55" s="120">
        <v>1</v>
      </c>
      <c r="CE55" s="11" t="str">
        <f>ResultsCalc(Players!$E55,Players!$G55,Players!CB55,Players!CD55)</f>
        <v xml:space="preserve"> </v>
      </c>
      <c r="CF55" s="118">
        <v>4</v>
      </c>
      <c r="CG55" s="10" t="s">
        <v>6</v>
      </c>
      <c r="CH55" s="120">
        <v>2</v>
      </c>
      <c r="CI55" s="11" t="str">
        <f>ResultsCalc(Players!$E55,Players!$G55,Players!CF55,Players!CH55)</f>
        <v xml:space="preserve"> </v>
      </c>
      <c r="CJ55" s="118">
        <v>2</v>
      </c>
      <c r="CK55" s="10" t="s">
        <v>6</v>
      </c>
      <c r="CL55" s="120">
        <v>0</v>
      </c>
      <c r="CM55" s="11" t="str">
        <f>ResultsCalc(Players!$E55,Players!$G55,Players!CJ55,Players!CL55)</f>
        <v xml:space="preserve"> </v>
      </c>
      <c r="CN55" s="118">
        <v>2</v>
      </c>
      <c r="CO55" s="10" t="s">
        <v>6</v>
      </c>
      <c r="CP55" s="120">
        <v>0</v>
      </c>
      <c r="CQ55" s="11" t="str">
        <f>ResultsCalc(Players!$E55,Players!$G55,Players!CN55,Players!CP55)</f>
        <v xml:space="preserve"> </v>
      </c>
      <c r="CR55" s="118">
        <v>2</v>
      </c>
      <c r="CS55" s="10" t="s">
        <v>6</v>
      </c>
      <c r="CT55" s="120">
        <v>0</v>
      </c>
      <c r="CU55" s="11" t="str">
        <f>ResultsCalc(Players!$E55,Players!$G55,Players!CR55,Players!CT55)</f>
        <v xml:space="preserve"> </v>
      </c>
      <c r="CV55" s="118">
        <v>1</v>
      </c>
      <c r="CW55" s="10" t="s">
        <v>6</v>
      </c>
      <c r="CX55" s="120">
        <v>0</v>
      </c>
      <c r="CY55" s="11" t="str">
        <f>ResultsCalc(Players!$E55,Players!$G55,Players!CV55,Players!CX55)</f>
        <v xml:space="preserve"> </v>
      </c>
      <c r="CZ55" s="118">
        <v>2</v>
      </c>
      <c r="DA55" s="10" t="s">
        <v>6</v>
      </c>
      <c r="DB55" s="120">
        <v>1</v>
      </c>
      <c r="DC55" s="11" t="str">
        <f>ResultsCalc(Players!$E55,Players!$G55,Players!CZ55,Players!DB55)</f>
        <v xml:space="preserve"> </v>
      </c>
      <c r="DD55" s="118">
        <v>4</v>
      </c>
      <c r="DE55" s="10" t="s">
        <v>6</v>
      </c>
      <c r="DF55" s="120">
        <v>0</v>
      </c>
      <c r="DG55" s="11" t="str">
        <f>ResultsCalc(Players!$E55,Players!$G55,Players!DD55,Players!DF55)</f>
        <v xml:space="preserve"> </v>
      </c>
      <c r="DH55" s="118">
        <v>1</v>
      </c>
      <c r="DI55" s="10" t="s">
        <v>6</v>
      </c>
      <c r="DJ55" s="120">
        <v>1</v>
      </c>
      <c r="DK55" s="11" t="str">
        <f>ResultsCalc(Players!$E55,Players!$G55,Players!DH55,Players!DJ55)</f>
        <v xml:space="preserve"> </v>
      </c>
      <c r="DL55" s="118">
        <v>2</v>
      </c>
      <c r="DM55" s="10" t="s">
        <v>6</v>
      </c>
      <c r="DN55" s="120">
        <v>1</v>
      </c>
      <c r="DO55" s="11" t="str">
        <f>ResultsCalc(Players!$E55,Players!$G55,Players!DL55,Players!DN55)</f>
        <v xml:space="preserve"> </v>
      </c>
      <c r="DP55" s="118">
        <v>1</v>
      </c>
      <c r="DQ55" s="10" t="s">
        <v>6</v>
      </c>
      <c r="DR55" s="120">
        <v>1</v>
      </c>
      <c r="DS55" s="11" t="str">
        <f>ResultsCalc(Players!$E55,Players!$G55,Players!DP55,Players!DR55)</f>
        <v xml:space="preserve"> </v>
      </c>
      <c r="DT55" s="118">
        <v>1</v>
      </c>
      <c r="DU55" s="10" t="s">
        <v>6</v>
      </c>
      <c r="DV55" s="120">
        <v>1</v>
      </c>
      <c r="DW55" s="11" t="str">
        <f>ResultsCalc(Players!$E55,Players!$G55,Players!DT55,Players!DV55)</f>
        <v xml:space="preserve"> </v>
      </c>
      <c r="DX55" s="118">
        <v>2</v>
      </c>
      <c r="DY55" s="10" t="s">
        <v>6</v>
      </c>
      <c r="DZ55" s="120">
        <v>0</v>
      </c>
      <c r="EA55" s="11" t="str">
        <f>ResultsCalc(Players!$E55,Players!$G55,Players!DX55,Players!DZ55)</f>
        <v xml:space="preserve"> </v>
      </c>
      <c r="EB55" s="118">
        <v>1</v>
      </c>
      <c r="EC55" s="10" t="s">
        <v>6</v>
      </c>
      <c r="ED55" s="120">
        <v>1</v>
      </c>
      <c r="EE55" s="11" t="str">
        <f>ResultsCalc(Players!$E55,Players!$G55,Players!EB55,Players!ED55)</f>
        <v xml:space="preserve"> </v>
      </c>
      <c r="EF55" s="118">
        <v>3</v>
      </c>
      <c r="EG55" s="10" t="s">
        <v>6</v>
      </c>
      <c r="EH55" s="120">
        <v>2</v>
      </c>
      <c r="EI55" s="11" t="str">
        <f>ResultsCalc(Players!$E55,Players!$G55,Players!EF55,Players!EH55)</f>
        <v xml:space="preserve"> </v>
      </c>
      <c r="EJ55" s="118">
        <v>4</v>
      </c>
      <c r="EK55" s="10" t="s">
        <v>6</v>
      </c>
      <c r="EL55" s="120">
        <v>1</v>
      </c>
      <c r="EM55" s="11" t="str">
        <f>ResultsCalc(Players!$E55,Players!$G55,Players!EJ55,Players!EL55)</f>
        <v xml:space="preserve"> </v>
      </c>
      <c r="EN55" s="118">
        <v>2</v>
      </c>
      <c r="EO55" s="10" t="s">
        <v>6</v>
      </c>
      <c r="EP55" s="120">
        <v>0</v>
      </c>
      <c r="EQ55" s="11" t="str">
        <f>ResultsCalc(Players!$E55,Players!$G55,Players!EN55,Players!EP55)</f>
        <v xml:space="preserve"> </v>
      </c>
      <c r="ER55" s="118">
        <v>1</v>
      </c>
      <c r="ES55" s="10" t="s">
        <v>6</v>
      </c>
      <c r="ET55" s="120">
        <v>1</v>
      </c>
      <c r="EU55" s="11" t="str">
        <f>ResultsCalc(Players!$E55,Players!$G55,Players!ER55,Players!ET55)</f>
        <v xml:space="preserve"> </v>
      </c>
      <c r="EV55" s="118">
        <v>3</v>
      </c>
      <c r="EW55" s="10" t="s">
        <v>6</v>
      </c>
      <c r="EX55" s="120">
        <v>1</v>
      </c>
      <c r="EY55" s="11" t="str">
        <f>ResultsCalc(Players!$E55,Players!$G55,Players!EV55,Players!EX55)</f>
        <v xml:space="preserve"> </v>
      </c>
      <c r="EZ55" s="118">
        <v>2</v>
      </c>
      <c r="FA55" s="10" t="s">
        <v>6</v>
      </c>
      <c r="FB55" s="120">
        <v>0</v>
      </c>
      <c r="FC55" s="11" t="str">
        <f>ResultsCalc(Players!$E55,Players!$G55,Players!EZ55,Players!FB55)</f>
        <v xml:space="preserve"> </v>
      </c>
      <c r="FD55" s="118">
        <v>2</v>
      </c>
      <c r="FE55" s="10" t="s">
        <v>6</v>
      </c>
      <c r="FF55" s="120">
        <v>1</v>
      </c>
      <c r="FG55" s="11" t="str">
        <f>ResultsCalc(Players!$E55,Players!$G55,Players!FD55,Players!FF55)</f>
        <v xml:space="preserve"> </v>
      </c>
      <c r="FH55" s="118">
        <v>1</v>
      </c>
      <c r="FI55" s="10" t="s">
        <v>6</v>
      </c>
      <c r="FJ55" s="120">
        <v>0</v>
      </c>
      <c r="FK55" s="11" t="str">
        <f>ResultsCalc(Players!$E55,Players!$G55,Players!FH55,Players!FJ55)</f>
        <v xml:space="preserve"> </v>
      </c>
      <c r="FL55" s="118">
        <v>1</v>
      </c>
      <c r="FM55" s="10" t="s">
        <v>6</v>
      </c>
      <c r="FN55" s="120">
        <v>1</v>
      </c>
      <c r="FO55" s="11" t="str">
        <f>ResultsCalc(Players!$E55,Players!$G55,Players!FL55,Players!FN55)</f>
        <v xml:space="preserve"> </v>
      </c>
      <c r="FP55" s="118">
        <v>1</v>
      </c>
      <c r="FQ55" s="10" t="s">
        <v>6</v>
      </c>
      <c r="FR55" s="120">
        <v>1</v>
      </c>
      <c r="FS55" s="11" t="str">
        <f>ResultsCalc(Players!$E55,Players!$G55,Players!FP55,Players!FR55)</f>
        <v xml:space="preserve"> </v>
      </c>
      <c r="FT55" s="118">
        <v>2</v>
      </c>
      <c r="FU55" s="10" t="s">
        <v>6</v>
      </c>
      <c r="FV55" s="120">
        <v>1</v>
      </c>
      <c r="FW55" s="11" t="str">
        <f>ResultsCalc(Players!$E55,Players!$G55,Players!FT55,Players!FV55)</f>
        <v xml:space="preserve"> </v>
      </c>
      <c r="FX55" s="118">
        <v>1</v>
      </c>
      <c r="FY55" s="10" t="s">
        <v>6</v>
      </c>
      <c r="FZ55" s="120">
        <v>0</v>
      </c>
      <c r="GA55" s="11" t="str">
        <f>ResultsCalc(Players!$E55,Players!$G55,Players!FX55,Players!FZ55)</f>
        <v xml:space="preserve"> </v>
      </c>
      <c r="GB55" s="118">
        <v>2</v>
      </c>
      <c r="GC55" s="10" t="s">
        <v>6</v>
      </c>
      <c r="GD55" s="120">
        <v>1</v>
      </c>
      <c r="GE55" s="11" t="str">
        <f>ResultsCalc(Players!$E55,Players!$G55,Players!GB55,Players!GD55)</f>
        <v xml:space="preserve"> </v>
      </c>
      <c r="GF55" s="118">
        <v>3</v>
      </c>
      <c r="GG55" s="10" t="s">
        <v>6</v>
      </c>
      <c r="GH55" s="120">
        <v>1</v>
      </c>
      <c r="GI55" s="11" t="str">
        <f>ResultsCalc(Players!$E55,Players!$G55,Players!GF55,Players!GH55)</f>
        <v xml:space="preserve"> </v>
      </c>
      <c r="GJ55" s="118">
        <v>2</v>
      </c>
      <c r="GK55" s="10" t="s">
        <v>6</v>
      </c>
      <c r="GL55" s="120">
        <v>0</v>
      </c>
      <c r="GM55" s="11" t="str">
        <f>ResultsCalc(Players!$E55,Players!$G55,Players!GJ55,Players!GL55)</f>
        <v xml:space="preserve"> </v>
      </c>
      <c r="GN55" s="118">
        <v>1</v>
      </c>
      <c r="GO55" s="10" t="s">
        <v>6</v>
      </c>
      <c r="GP55" s="120">
        <v>0</v>
      </c>
      <c r="GQ55" s="11" t="str">
        <f>ResultsCalc(Players!$E55,Players!$G55,Players!GN55,Players!GP55)</f>
        <v xml:space="preserve"> </v>
      </c>
      <c r="GR55" s="118">
        <v>2</v>
      </c>
      <c r="GS55" s="10" t="s">
        <v>6</v>
      </c>
      <c r="GT55" s="120">
        <v>1</v>
      </c>
      <c r="GU55" s="11" t="str">
        <f>ResultsCalc(Players!$E55,Players!$G55,Players!GR55,Players!GT55)</f>
        <v xml:space="preserve"> </v>
      </c>
      <c r="GV55" s="118">
        <v>2</v>
      </c>
      <c r="GW55" s="10" t="s">
        <v>6</v>
      </c>
      <c r="GX55" s="120">
        <v>0</v>
      </c>
      <c r="GY55" s="11" t="str">
        <f>ResultsCalc(Players!$E55,Players!$G55,Players!GV55,Players!GX55)</f>
        <v xml:space="preserve"> </v>
      </c>
      <c r="GZ55" s="118">
        <v>2</v>
      </c>
      <c r="HA55" s="10" t="s">
        <v>6</v>
      </c>
      <c r="HB55" s="120">
        <v>0</v>
      </c>
      <c r="HC55" s="11" t="str">
        <f>ResultsCalc(Players!$E55,Players!$G55,Players!GZ55,Players!HB55)</f>
        <v xml:space="preserve"> </v>
      </c>
      <c r="HD55" s="118">
        <v>3</v>
      </c>
      <c r="HE55" s="10" t="s">
        <v>6</v>
      </c>
      <c r="HF55" s="120">
        <v>1</v>
      </c>
      <c r="HG55" s="11" t="str">
        <f>ResultsCalc(Players!$E55,Players!$G55,Players!HD55,Players!HF55)</f>
        <v xml:space="preserve"> </v>
      </c>
      <c r="HH55" s="118">
        <v>2</v>
      </c>
      <c r="HI55" s="10" t="s">
        <v>6</v>
      </c>
      <c r="HJ55" s="120">
        <v>1</v>
      </c>
      <c r="HK55" s="11" t="str">
        <f>ResultsCalc(Players!$E55,Players!$G55,Players!HH55,Players!HJ55)</f>
        <v xml:space="preserve"> </v>
      </c>
      <c r="HL55" s="118">
        <v>2</v>
      </c>
      <c r="HM55" s="10" t="s">
        <v>6</v>
      </c>
      <c r="HN55" s="120">
        <v>1</v>
      </c>
      <c r="HO55" s="11" t="str">
        <f>ResultsCalc(Players!$E55,Players!$G55,Players!HL55,Players!HN55)</f>
        <v xml:space="preserve"> </v>
      </c>
      <c r="HP55" s="118">
        <v>2</v>
      </c>
      <c r="HQ55" s="10" t="s">
        <v>6</v>
      </c>
      <c r="HR55" s="120">
        <v>0</v>
      </c>
      <c r="HS55" s="11" t="str">
        <f>ResultsCalc(Players!$E55,Players!$G55,Players!HP55,Players!HR55)</f>
        <v xml:space="preserve"> </v>
      </c>
      <c r="HT55" s="118">
        <v>3</v>
      </c>
      <c r="HU55" s="10" t="s">
        <v>6</v>
      </c>
      <c r="HV55" s="120">
        <v>2</v>
      </c>
      <c r="HW55" s="11" t="str">
        <f>ResultsCalc(Players!$E55,Players!$G55,Players!HT55,Players!HV55)</f>
        <v xml:space="preserve"> </v>
      </c>
      <c r="HX55" s="118">
        <v>1</v>
      </c>
      <c r="HY55" s="10" t="s">
        <v>6</v>
      </c>
      <c r="HZ55" s="120">
        <v>1</v>
      </c>
      <c r="IA55" s="11" t="str">
        <f>ResultsCalc(Players!$E55,Players!$G55,Players!HX55,Players!HZ55)</f>
        <v xml:space="preserve"> </v>
      </c>
      <c r="IB55" s="118">
        <v>2</v>
      </c>
      <c r="IC55" s="10" t="s">
        <v>6</v>
      </c>
      <c r="ID55" s="120">
        <v>0</v>
      </c>
      <c r="IE55" s="11" t="str">
        <f>ResultsCalc(Players!$E55,Players!$G55,Players!IB55,Players!ID55)</f>
        <v xml:space="preserve"> </v>
      </c>
      <c r="IF55" s="118">
        <v>2</v>
      </c>
      <c r="IG55" s="10" t="s">
        <v>6</v>
      </c>
      <c r="IH55" s="120">
        <v>1</v>
      </c>
      <c r="II55" s="11" t="str">
        <f>ResultsCalc(Players!$E55,Players!$G55,Players!IF55,Players!IH55)</f>
        <v xml:space="preserve"> </v>
      </c>
      <c r="IJ55" s="118">
        <v>1</v>
      </c>
      <c r="IK55" s="10" t="s">
        <v>6</v>
      </c>
      <c r="IL55" s="120">
        <v>1</v>
      </c>
      <c r="IM55" s="11" t="str">
        <f>ResultsCalc(Players!$E55,Players!$G55,Players!IJ55,Players!IL55)</f>
        <v xml:space="preserve"> </v>
      </c>
      <c r="IN55" s="118">
        <v>1</v>
      </c>
      <c r="IO55" s="10" t="s">
        <v>6</v>
      </c>
      <c r="IP55" s="120">
        <v>1</v>
      </c>
      <c r="IQ55" s="11" t="str">
        <f>ResultsCalc(Players!$E55,Players!$G55,Players!IN55,Players!IP55)</f>
        <v xml:space="preserve"> </v>
      </c>
      <c r="IR55" s="118">
        <v>3</v>
      </c>
      <c r="IS55" s="10" t="s">
        <v>6</v>
      </c>
      <c r="IT55" s="120">
        <v>1</v>
      </c>
      <c r="IU55" s="11" t="str">
        <f>ResultsCalc(Players!$E55,Players!$G55,Players!IR55,Players!IT55)</f>
        <v xml:space="preserve"> </v>
      </c>
      <c r="IV55" s="118">
        <v>3</v>
      </c>
      <c r="IW55" s="10" t="s">
        <v>6</v>
      </c>
      <c r="IX55" s="120">
        <v>1</v>
      </c>
      <c r="IY55" s="102" t="str">
        <f>ResultsCalc(Players!$E55,Players!$G55,Players!IV55,Players!IX55)</f>
        <v xml:space="preserve"> </v>
      </c>
      <c r="IZ55" s="118">
        <v>2</v>
      </c>
      <c r="JA55" s="10" t="s">
        <v>6</v>
      </c>
      <c r="JB55" s="120">
        <v>1</v>
      </c>
      <c r="JC55" s="102" t="str">
        <f>ResultsCalc(Players!$E55,Players!$G55,Players!IZ55,Players!JB55)</f>
        <v xml:space="preserve"> </v>
      </c>
      <c r="JD55" s="118">
        <v>0</v>
      </c>
      <c r="JE55" s="10" t="s">
        <v>6</v>
      </c>
      <c r="JF55" s="120">
        <v>1</v>
      </c>
      <c r="JG55" s="102" t="str">
        <f>ResultsCalc(Players!$E55,Players!$G55,Players!JD55,Players!JF55)</f>
        <v xml:space="preserve"> </v>
      </c>
      <c r="JH55" s="118">
        <v>2</v>
      </c>
      <c r="JI55" s="10" t="s">
        <v>6</v>
      </c>
      <c r="JJ55" s="120">
        <v>1</v>
      </c>
      <c r="JK55" s="102" t="str">
        <f>ResultsCalc(Players!$E55,Players!$G55,Players!JH55,Players!JJ55)</f>
        <v xml:space="preserve"> </v>
      </c>
      <c r="JL55" s="118">
        <v>3</v>
      </c>
      <c r="JM55" s="10" t="s">
        <v>6</v>
      </c>
      <c r="JN55" s="120">
        <v>1</v>
      </c>
      <c r="JO55" s="102" t="str">
        <f>ResultsCalc(Players!$E55,Players!$G55,Players!JL55,Players!JN55)</f>
        <v xml:space="preserve"> </v>
      </c>
      <c r="JP55" s="118">
        <v>0</v>
      </c>
      <c r="JQ55" s="10" t="s">
        <v>6</v>
      </c>
      <c r="JR55" s="120">
        <v>1</v>
      </c>
      <c r="JS55" s="102" t="str">
        <f>ResultsCalc(Players!$E55,Players!$G55,Players!JP55,Players!JR55)</f>
        <v xml:space="preserve"> </v>
      </c>
      <c r="JT55" s="118">
        <v>4</v>
      </c>
      <c r="JU55" s="10" t="s">
        <v>6</v>
      </c>
      <c r="JV55" s="120">
        <v>1</v>
      </c>
      <c r="JW55" s="102" t="str">
        <f>ResultsCalc(Players!$E55,Players!$G55,Players!JT55,Players!JV55)</f>
        <v xml:space="preserve"> </v>
      </c>
      <c r="JX55" s="118">
        <v>3</v>
      </c>
      <c r="JY55" s="10" t="s">
        <v>6</v>
      </c>
      <c r="JZ55" s="120">
        <v>0</v>
      </c>
      <c r="KA55" s="102" t="str">
        <f>ResultsCalc(Players!$E55,Players!$G55,Players!JX55,Players!JZ55)</f>
        <v xml:space="preserve"> </v>
      </c>
      <c r="KB55" s="118">
        <v>1</v>
      </c>
      <c r="KC55" s="10" t="s">
        <v>6</v>
      </c>
      <c r="KD55" s="120">
        <v>3</v>
      </c>
      <c r="KE55" s="102" t="str">
        <f>ResultsCalc(Players!$E55,Players!$G55,Players!KB55,Players!KD55)</f>
        <v xml:space="preserve"> </v>
      </c>
      <c r="KF55" s="118">
        <v>3</v>
      </c>
      <c r="KG55" s="10" t="s">
        <v>6</v>
      </c>
      <c r="KH55" s="120">
        <v>2</v>
      </c>
      <c r="KI55" s="102" t="str">
        <f>ResultsCalc(Players!$E55,Players!$G55,Players!KF55,Players!KH55)</f>
        <v xml:space="preserve"> </v>
      </c>
      <c r="KJ55" s="118">
        <v>2</v>
      </c>
      <c r="KK55" s="10" t="s">
        <v>6</v>
      </c>
      <c r="KL55" s="120">
        <v>0</v>
      </c>
      <c r="KM55" s="102" t="str">
        <f>ResultsCalc(Players!$E55,Players!$G55,Players!KJ55,Players!KL55)</f>
        <v xml:space="preserve"> </v>
      </c>
      <c r="KN55" s="101"/>
      <c r="KO55" s="10" t="s">
        <v>6</v>
      </c>
      <c r="KP55" s="44"/>
      <c r="KQ55" s="102" t="str">
        <f>ResultsCalc(Players!$E55,Players!$G55,Players!KN55,Players!KP55)</f>
        <v xml:space="preserve"> </v>
      </c>
      <c r="KR55" s="118"/>
      <c r="KS55" s="119" t="s">
        <v>6</v>
      </c>
      <c r="KT55" s="120"/>
      <c r="KU55" s="102" t="str">
        <f>ResultsCalc(Players!$E55,Players!$G55,Players!KR55,Players!KT55)</f>
        <v xml:space="preserve"> </v>
      </c>
      <c r="KV55" s="101"/>
      <c r="KW55" s="10" t="s">
        <v>6</v>
      </c>
      <c r="KX55" s="44"/>
      <c r="KY55" s="102" t="str">
        <f>ResultsCalc(Players!$E55,Players!$G55,Players!KV55,Players!KX55)</f>
        <v xml:space="preserve"> </v>
      </c>
      <c r="KZ55" s="101"/>
      <c r="LA55" s="10" t="s">
        <v>6</v>
      </c>
      <c r="LB55" s="44"/>
      <c r="LC55" s="102" t="str">
        <f>ResultsCalc(Players!$E55,Players!$G55,Players!KZ55,Players!LB55)</f>
        <v xml:space="preserve"> </v>
      </c>
      <c r="LD55" s="101"/>
      <c r="LE55" s="10" t="s">
        <v>6</v>
      </c>
      <c r="LF55" s="44"/>
      <c r="LG55" s="102" t="str">
        <f>ResultsCalc(Players!$E55,Players!$G55,Players!LD55,Players!LF55)</f>
        <v xml:space="preserve"> </v>
      </c>
      <c r="LH55" s="118"/>
      <c r="LI55" s="119" t="s">
        <v>6</v>
      </c>
      <c r="LJ55" s="120"/>
      <c r="LK55" s="102" t="str">
        <f>ResultsCalc(Players!$E55,Players!$G55,Players!LH55,Players!LJ55)</f>
        <v xml:space="preserve"> </v>
      </c>
      <c r="LL55" s="118"/>
      <c r="LM55" s="119" t="s">
        <v>6</v>
      </c>
      <c r="LN55" s="120"/>
      <c r="LO55" s="102" t="str">
        <f>ResultsCalc(Players!$E55,Players!$G55,Players!LL55,Players!LN55)</f>
        <v xml:space="preserve"> </v>
      </c>
      <c r="LQ55" s="6">
        <f t="shared" si="0"/>
        <v>0</v>
      </c>
    </row>
    <row r="56" spans="1:329" ht="15.75" x14ac:dyDescent="0.25">
      <c r="A56" s="8">
        <v>43283</v>
      </c>
      <c r="B56" s="38">
        <v>53</v>
      </c>
      <c r="C56" s="60" t="s">
        <v>45</v>
      </c>
      <c r="D56" s="60" t="s">
        <v>52</v>
      </c>
      <c r="E56" s="81"/>
      <c r="F56" s="74" t="s">
        <v>6</v>
      </c>
      <c r="G56" s="89"/>
      <c r="H56" s="118">
        <v>1</v>
      </c>
      <c r="I56" s="10" t="s">
        <v>6</v>
      </c>
      <c r="J56" s="120">
        <v>2</v>
      </c>
      <c r="K56" s="11" t="str">
        <f>ResultsCalc(Players!$E56,Players!$G56,Players!H56,Players!J56)</f>
        <v xml:space="preserve"> </v>
      </c>
      <c r="L56" s="118">
        <v>3</v>
      </c>
      <c r="M56" s="10" t="s">
        <v>6</v>
      </c>
      <c r="N56" s="120">
        <v>0</v>
      </c>
      <c r="O56" s="11" t="str">
        <f>ResultsCalc(Players!$E56,Players!$G56,Players!L56,Players!N56)</f>
        <v xml:space="preserve"> </v>
      </c>
      <c r="P56" s="118">
        <v>3</v>
      </c>
      <c r="Q56" s="10" t="s">
        <v>6</v>
      </c>
      <c r="R56" s="120">
        <v>1</v>
      </c>
      <c r="S56" s="11" t="str">
        <f>ResultsCalc(Players!$E56,Players!$G56,Players!P56,Players!R56)</f>
        <v xml:space="preserve"> </v>
      </c>
      <c r="T56" s="118">
        <v>2</v>
      </c>
      <c r="U56" s="10" t="s">
        <v>6</v>
      </c>
      <c r="V56" s="120">
        <v>1</v>
      </c>
      <c r="W56" s="11" t="str">
        <f>ResultsCalc(Players!$E56,Players!$G56,Players!T56,Players!V56)</f>
        <v xml:space="preserve"> </v>
      </c>
      <c r="X56" s="118">
        <v>3</v>
      </c>
      <c r="Y56" s="10" t="s">
        <v>6</v>
      </c>
      <c r="Z56" s="120">
        <v>2</v>
      </c>
      <c r="AA56" s="11" t="str">
        <f>ResultsCalc(Players!$E56,Players!$G56,Players!X56,Players!Z56)</f>
        <v xml:space="preserve"> </v>
      </c>
      <c r="AB56" s="118">
        <v>2</v>
      </c>
      <c r="AC56" s="10" t="s">
        <v>6</v>
      </c>
      <c r="AD56" s="120">
        <v>1</v>
      </c>
      <c r="AE56" s="11" t="str">
        <f>ResultsCalc(Players!$E56,Players!$G56,Players!AB56,Players!AD56)</f>
        <v xml:space="preserve"> </v>
      </c>
      <c r="AF56" s="118">
        <v>2</v>
      </c>
      <c r="AG56" s="10" t="s">
        <v>6</v>
      </c>
      <c r="AH56" s="120">
        <v>1</v>
      </c>
      <c r="AI56" s="11" t="str">
        <f>ResultsCalc(Players!$E56,Players!$G56,Players!AF56,Players!AH56)</f>
        <v xml:space="preserve"> </v>
      </c>
      <c r="AJ56" s="118">
        <v>1</v>
      </c>
      <c r="AK56" s="10" t="s">
        <v>6</v>
      </c>
      <c r="AL56" s="120">
        <v>2</v>
      </c>
      <c r="AM56" s="11" t="str">
        <f>ResultsCalc(Players!$E56,Players!$G56,Players!AJ56,Players!AL56)</f>
        <v xml:space="preserve"> </v>
      </c>
      <c r="AN56" s="118">
        <v>3</v>
      </c>
      <c r="AO56" s="10" t="s">
        <v>6</v>
      </c>
      <c r="AP56" s="120">
        <v>0</v>
      </c>
      <c r="AQ56" s="11" t="str">
        <f>ResultsCalc(Players!$E56,Players!$G56,Players!AN56,Players!AP56)</f>
        <v xml:space="preserve"> </v>
      </c>
      <c r="AR56" s="118">
        <v>3</v>
      </c>
      <c r="AS56" s="10" t="s">
        <v>6</v>
      </c>
      <c r="AT56" s="120">
        <v>0</v>
      </c>
      <c r="AU56" s="11" t="str">
        <f>ResultsCalc(Players!$E56,Players!$G56,Players!AR56,Players!AT56)</f>
        <v xml:space="preserve"> </v>
      </c>
      <c r="AV56" s="118">
        <v>2</v>
      </c>
      <c r="AW56" s="10" t="s">
        <v>6</v>
      </c>
      <c r="AX56" s="120">
        <v>0</v>
      </c>
      <c r="AY56" s="11" t="str">
        <f>ResultsCalc(Players!$E56,Players!$G56,Players!AV56,Players!AX56)</f>
        <v xml:space="preserve"> </v>
      </c>
      <c r="AZ56" s="118">
        <v>1</v>
      </c>
      <c r="BA56" s="10" t="s">
        <v>6</v>
      </c>
      <c r="BB56" s="120">
        <v>2</v>
      </c>
      <c r="BC56" s="11" t="str">
        <f>ResultsCalc(Players!$E56,Players!$G56,Players!AZ56,Players!BB56)</f>
        <v xml:space="preserve"> </v>
      </c>
      <c r="BD56" s="118">
        <v>1</v>
      </c>
      <c r="BE56" s="10" t="s">
        <v>6</v>
      </c>
      <c r="BF56" s="120">
        <v>0</v>
      </c>
      <c r="BG56" s="11" t="str">
        <f>ResultsCalc(Players!$E56,Players!$G56,Players!BD56,Players!BF56)</f>
        <v xml:space="preserve"> </v>
      </c>
      <c r="BH56" s="118">
        <v>1</v>
      </c>
      <c r="BI56" s="10" t="s">
        <v>6</v>
      </c>
      <c r="BJ56" s="120">
        <v>1</v>
      </c>
      <c r="BK56" s="11" t="str">
        <f>ResultsCalc(Players!$E56,Players!$G56,Players!BH56,Players!BJ56)</f>
        <v xml:space="preserve"> </v>
      </c>
      <c r="BL56" s="118">
        <v>1</v>
      </c>
      <c r="BM56" s="10" t="s">
        <v>6</v>
      </c>
      <c r="BN56" s="120">
        <v>1</v>
      </c>
      <c r="BO56" s="11" t="str">
        <f>ResultsCalc(Players!$E56,Players!$G56,Players!BL56,Players!BN56)</f>
        <v xml:space="preserve"> </v>
      </c>
      <c r="BP56" s="118">
        <v>2</v>
      </c>
      <c r="BQ56" s="10" t="s">
        <v>6</v>
      </c>
      <c r="BR56" s="120">
        <v>0</v>
      </c>
      <c r="BS56" s="11" t="str">
        <f>ResultsCalc(Players!$E56,Players!$G56,Players!BP56,Players!BR56)</f>
        <v xml:space="preserve"> </v>
      </c>
      <c r="BT56" s="118">
        <v>1</v>
      </c>
      <c r="BU56" s="10" t="s">
        <v>6</v>
      </c>
      <c r="BV56" s="120">
        <v>0</v>
      </c>
      <c r="BW56" s="11" t="str">
        <f>ResultsCalc(Players!$E56,Players!$G56,Players!BT56,Players!BV56)</f>
        <v xml:space="preserve"> </v>
      </c>
      <c r="BX56" s="118">
        <v>3</v>
      </c>
      <c r="BY56" s="10" t="s">
        <v>6</v>
      </c>
      <c r="BZ56" s="120">
        <v>1</v>
      </c>
      <c r="CA56" s="11" t="str">
        <f>ResultsCalc(Players!$E56,Players!$G56,Players!BX56,Players!BZ56)</f>
        <v xml:space="preserve"> </v>
      </c>
      <c r="CB56" s="118">
        <v>2</v>
      </c>
      <c r="CC56" s="10" t="s">
        <v>6</v>
      </c>
      <c r="CD56" s="120">
        <v>1</v>
      </c>
      <c r="CE56" s="11" t="str">
        <f>ResultsCalc(Players!$E56,Players!$G56,Players!CB56,Players!CD56)</f>
        <v xml:space="preserve"> </v>
      </c>
      <c r="CF56" s="118">
        <v>4</v>
      </c>
      <c r="CG56" s="10" t="s">
        <v>6</v>
      </c>
      <c r="CH56" s="120">
        <v>2</v>
      </c>
      <c r="CI56" s="11" t="str">
        <f>ResultsCalc(Players!$E56,Players!$G56,Players!CF56,Players!CH56)</f>
        <v xml:space="preserve"> </v>
      </c>
      <c r="CJ56" s="118">
        <v>4</v>
      </c>
      <c r="CK56" s="10" t="s">
        <v>6</v>
      </c>
      <c r="CL56" s="120">
        <v>2</v>
      </c>
      <c r="CM56" s="11" t="str">
        <f>ResultsCalc(Players!$E56,Players!$G56,Players!CJ56,Players!CL56)</f>
        <v xml:space="preserve"> </v>
      </c>
      <c r="CN56" s="118">
        <v>2</v>
      </c>
      <c r="CO56" s="10" t="s">
        <v>6</v>
      </c>
      <c r="CP56" s="120">
        <v>0</v>
      </c>
      <c r="CQ56" s="11" t="str">
        <f>ResultsCalc(Players!$E56,Players!$G56,Players!CN56,Players!CP56)</f>
        <v xml:space="preserve"> </v>
      </c>
      <c r="CR56" s="118">
        <v>2</v>
      </c>
      <c r="CS56" s="10" t="s">
        <v>6</v>
      </c>
      <c r="CT56" s="120">
        <v>0</v>
      </c>
      <c r="CU56" s="11" t="str">
        <f>ResultsCalc(Players!$E56,Players!$G56,Players!CR56,Players!CT56)</f>
        <v xml:space="preserve"> </v>
      </c>
      <c r="CV56" s="118">
        <v>2</v>
      </c>
      <c r="CW56" s="10" t="s">
        <v>6</v>
      </c>
      <c r="CX56" s="120">
        <v>0</v>
      </c>
      <c r="CY56" s="11" t="str">
        <f>ResultsCalc(Players!$E56,Players!$G56,Players!CV56,Players!CX56)</f>
        <v xml:space="preserve"> </v>
      </c>
      <c r="CZ56" s="118">
        <v>2</v>
      </c>
      <c r="DA56" s="10" t="s">
        <v>6</v>
      </c>
      <c r="DB56" s="120">
        <v>1</v>
      </c>
      <c r="DC56" s="11" t="str">
        <f>ResultsCalc(Players!$E56,Players!$G56,Players!CZ56,Players!DB56)</f>
        <v xml:space="preserve"> </v>
      </c>
      <c r="DD56" s="118">
        <v>1</v>
      </c>
      <c r="DE56" s="10" t="s">
        <v>6</v>
      </c>
      <c r="DF56" s="120">
        <v>2</v>
      </c>
      <c r="DG56" s="11" t="str">
        <f>ResultsCalc(Players!$E56,Players!$G56,Players!DD56,Players!DF56)</f>
        <v xml:space="preserve"> </v>
      </c>
      <c r="DH56" s="118">
        <v>1</v>
      </c>
      <c r="DI56" s="10" t="s">
        <v>6</v>
      </c>
      <c r="DJ56" s="120">
        <v>1</v>
      </c>
      <c r="DK56" s="11" t="str">
        <f>ResultsCalc(Players!$E56,Players!$G56,Players!DH56,Players!DJ56)</f>
        <v xml:space="preserve"> </v>
      </c>
      <c r="DL56" s="118">
        <v>2</v>
      </c>
      <c r="DM56" s="10" t="s">
        <v>6</v>
      </c>
      <c r="DN56" s="120">
        <v>1</v>
      </c>
      <c r="DO56" s="11" t="str">
        <f>ResultsCalc(Players!$E56,Players!$G56,Players!DL56,Players!DN56)</f>
        <v xml:space="preserve"> </v>
      </c>
      <c r="DP56" s="118">
        <v>1</v>
      </c>
      <c r="DQ56" s="10" t="s">
        <v>6</v>
      </c>
      <c r="DR56" s="120">
        <v>1</v>
      </c>
      <c r="DS56" s="11" t="str">
        <f>ResultsCalc(Players!$E56,Players!$G56,Players!DP56,Players!DR56)</f>
        <v xml:space="preserve"> </v>
      </c>
      <c r="DT56" s="118">
        <v>1</v>
      </c>
      <c r="DU56" s="10" t="s">
        <v>6</v>
      </c>
      <c r="DV56" s="120">
        <v>1</v>
      </c>
      <c r="DW56" s="11" t="str">
        <f>ResultsCalc(Players!$E56,Players!$G56,Players!DT56,Players!DV56)</f>
        <v xml:space="preserve"> </v>
      </c>
      <c r="DX56" s="118">
        <v>2</v>
      </c>
      <c r="DY56" s="10" t="s">
        <v>6</v>
      </c>
      <c r="DZ56" s="120">
        <v>1</v>
      </c>
      <c r="EA56" s="11" t="str">
        <f>ResultsCalc(Players!$E56,Players!$G56,Players!DX56,Players!DZ56)</f>
        <v xml:space="preserve"> </v>
      </c>
      <c r="EB56" s="118">
        <v>1</v>
      </c>
      <c r="EC56" s="10" t="s">
        <v>6</v>
      </c>
      <c r="ED56" s="120">
        <v>1</v>
      </c>
      <c r="EE56" s="11" t="str">
        <f>ResultsCalc(Players!$E56,Players!$G56,Players!EB56,Players!ED56)</f>
        <v xml:space="preserve"> </v>
      </c>
      <c r="EF56" s="118">
        <v>2</v>
      </c>
      <c r="EG56" s="10" t="s">
        <v>6</v>
      </c>
      <c r="EH56" s="120">
        <v>1</v>
      </c>
      <c r="EI56" s="11" t="str">
        <f>ResultsCalc(Players!$E56,Players!$G56,Players!EF56,Players!EH56)</f>
        <v xml:space="preserve"> </v>
      </c>
      <c r="EJ56" s="118">
        <v>3</v>
      </c>
      <c r="EK56" s="10" t="s">
        <v>6</v>
      </c>
      <c r="EL56" s="120">
        <v>2</v>
      </c>
      <c r="EM56" s="11" t="str">
        <f>ResultsCalc(Players!$E56,Players!$G56,Players!EJ56,Players!EL56)</f>
        <v xml:space="preserve"> </v>
      </c>
      <c r="EN56" s="118">
        <v>2</v>
      </c>
      <c r="EO56" s="10" t="s">
        <v>6</v>
      </c>
      <c r="EP56" s="120">
        <v>0</v>
      </c>
      <c r="EQ56" s="11" t="str">
        <f>ResultsCalc(Players!$E56,Players!$G56,Players!EN56,Players!EP56)</f>
        <v xml:space="preserve"> </v>
      </c>
      <c r="ER56" s="118">
        <v>1</v>
      </c>
      <c r="ES56" s="10" t="s">
        <v>6</v>
      </c>
      <c r="ET56" s="120">
        <v>1</v>
      </c>
      <c r="EU56" s="11" t="str">
        <f>ResultsCalc(Players!$E56,Players!$G56,Players!ER56,Players!ET56)</f>
        <v xml:space="preserve"> </v>
      </c>
      <c r="EV56" s="118">
        <v>2</v>
      </c>
      <c r="EW56" s="10" t="s">
        <v>6</v>
      </c>
      <c r="EX56" s="120">
        <v>2</v>
      </c>
      <c r="EY56" s="11" t="str">
        <f>ResultsCalc(Players!$E56,Players!$G56,Players!EV56,Players!EX56)</f>
        <v xml:space="preserve"> </v>
      </c>
      <c r="EZ56" s="118">
        <v>2</v>
      </c>
      <c r="FA56" s="10" t="s">
        <v>6</v>
      </c>
      <c r="FB56" s="120">
        <v>1</v>
      </c>
      <c r="FC56" s="11" t="str">
        <f>ResultsCalc(Players!$E56,Players!$G56,Players!EZ56,Players!FB56)</f>
        <v xml:space="preserve"> </v>
      </c>
      <c r="FD56" s="118">
        <v>2</v>
      </c>
      <c r="FE56" s="10" t="s">
        <v>6</v>
      </c>
      <c r="FF56" s="120">
        <v>1</v>
      </c>
      <c r="FG56" s="11" t="str">
        <f>ResultsCalc(Players!$E56,Players!$G56,Players!FD56,Players!FF56)</f>
        <v xml:space="preserve"> </v>
      </c>
      <c r="FH56" s="118">
        <v>2</v>
      </c>
      <c r="FI56" s="10" t="s">
        <v>6</v>
      </c>
      <c r="FJ56" s="120">
        <v>1</v>
      </c>
      <c r="FK56" s="11" t="str">
        <f>ResultsCalc(Players!$E56,Players!$G56,Players!FH56,Players!FJ56)</f>
        <v xml:space="preserve"> </v>
      </c>
      <c r="FL56" s="118">
        <v>1</v>
      </c>
      <c r="FM56" s="10" t="s">
        <v>6</v>
      </c>
      <c r="FN56" s="120">
        <v>1</v>
      </c>
      <c r="FO56" s="11" t="str">
        <f>ResultsCalc(Players!$E56,Players!$G56,Players!FL56,Players!FN56)</f>
        <v xml:space="preserve"> </v>
      </c>
      <c r="FP56" s="118">
        <v>1</v>
      </c>
      <c r="FQ56" s="10" t="s">
        <v>6</v>
      </c>
      <c r="FR56" s="120">
        <v>1</v>
      </c>
      <c r="FS56" s="11" t="str">
        <f>ResultsCalc(Players!$E56,Players!$G56,Players!FP56,Players!FR56)</f>
        <v xml:space="preserve"> </v>
      </c>
      <c r="FT56" s="118">
        <v>2</v>
      </c>
      <c r="FU56" s="10" t="s">
        <v>6</v>
      </c>
      <c r="FV56" s="120">
        <v>1</v>
      </c>
      <c r="FW56" s="11" t="str">
        <f>ResultsCalc(Players!$E56,Players!$G56,Players!FT56,Players!FV56)</f>
        <v xml:space="preserve"> </v>
      </c>
      <c r="FX56" s="118">
        <v>2</v>
      </c>
      <c r="FY56" s="10" t="s">
        <v>6</v>
      </c>
      <c r="FZ56" s="120">
        <v>1</v>
      </c>
      <c r="GA56" s="11" t="str">
        <f>ResultsCalc(Players!$E56,Players!$G56,Players!FX56,Players!FZ56)</f>
        <v xml:space="preserve"> </v>
      </c>
      <c r="GB56" s="118">
        <v>2</v>
      </c>
      <c r="GC56" s="10" t="s">
        <v>6</v>
      </c>
      <c r="GD56" s="120">
        <v>1</v>
      </c>
      <c r="GE56" s="11" t="str">
        <f>ResultsCalc(Players!$E56,Players!$G56,Players!GB56,Players!GD56)</f>
        <v xml:space="preserve"> </v>
      </c>
      <c r="GF56" s="118">
        <v>3</v>
      </c>
      <c r="GG56" s="10" t="s">
        <v>6</v>
      </c>
      <c r="GH56" s="120">
        <v>1</v>
      </c>
      <c r="GI56" s="11" t="str">
        <f>ResultsCalc(Players!$E56,Players!$G56,Players!GF56,Players!GH56)</f>
        <v xml:space="preserve"> </v>
      </c>
      <c r="GJ56" s="118">
        <v>2</v>
      </c>
      <c r="GK56" s="10" t="s">
        <v>6</v>
      </c>
      <c r="GL56" s="120">
        <v>1</v>
      </c>
      <c r="GM56" s="11" t="str">
        <f>ResultsCalc(Players!$E56,Players!$G56,Players!GJ56,Players!GL56)</f>
        <v xml:space="preserve"> </v>
      </c>
      <c r="GN56" s="118">
        <v>1</v>
      </c>
      <c r="GO56" s="10" t="s">
        <v>6</v>
      </c>
      <c r="GP56" s="120">
        <v>0</v>
      </c>
      <c r="GQ56" s="11" t="str">
        <f>ResultsCalc(Players!$E56,Players!$G56,Players!GN56,Players!GP56)</f>
        <v xml:space="preserve"> </v>
      </c>
      <c r="GR56" s="118">
        <v>2</v>
      </c>
      <c r="GS56" s="10" t="s">
        <v>6</v>
      </c>
      <c r="GT56" s="120">
        <v>1</v>
      </c>
      <c r="GU56" s="11" t="str">
        <f>ResultsCalc(Players!$E56,Players!$G56,Players!GR56,Players!GT56)</f>
        <v xml:space="preserve"> </v>
      </c>
      <c r="GV56" s="118">
        <v>1</v>
      </c>
      <c r="GW56" s="10" t="s">
        <v>6</v>
      </c>
      <c r="GX56" s="120">
        <v>1</v>
      </c>
      <c r="GY56" s="11" t="str">
        <f>ResultsCalc(Players!$E56,Players!$G56,Players!GV56,Players!GX56)</f>
        <v xml:space="preserve"> </v>
      </c>
      <c r="GZ56" s="118">
        <v>3</v>
      </c>
      <c r="HA56" s="10" t="s">
        <v>6</v>
      </c>
      <c r="HB56" s="120">
        <v>1</v>
      </c>
      <c r="HC56" s="11" t="str">
        <f>ResultsCalc(Players!$E56,Players!$G56,Players!GZ56,Players!HB56)</f>
        <v xml:space="preserve"> </v>
      </c>
      <c r="HD56" s="118">
        <v>2</v>
      </c>
      <c r="HE56" s="10" t="s">
        <v>6</v>
      </c>
      <c r="HF56" s="120">
        <v>2</v>
      </c>
      <c r="HG56" s="11" t="str">
        <f>ResultsCalc(Players!$E56,Players!$G56,Players!HD56,Players!HF56)</f>
        <v xml:space="preserve"> </v>
      </c>
      <c r="HH56" s="118">
        <v>2</v>
      </c>
      <c r="HI56" s="10" t="s">
        <v>6</v>
      </c>
      <c r="HJ56" s="120">
        <v>0</v>
      </c>
      <c r="HK56" s="11" t="str">
        <f>ResultsCalc(Players!$E56,Players!$G56,Players!HH56,Players!HJ56)</f>
        <v xml:space="preserve"> </v>
      </c>
      <c r="HL56" s="118">
        <v>2</v>
      </c>
      <c r="HM56" s="10" t="s">
        <v>6</v>
      </c>
      <c r="HN56" s="120">
        <v>1</v>
      </c>
      <c r="HO56" s="11" t="str">
        <f>ResultsCalc(Players!$E56,Players!$G56,Players!HL56,Players!HN56)</f>
        <v xml:space="preserve"> </v>
      </c>
      <c r="HP56" s="118">
        <v>1</v>
      </c>
      <c r="HQ56" s="10" t="s">
        <v>6</v>
      </c>
      <c r="HR56" s="120">
        <v>0</v>
      </c>
      <c r="HS56" s="11" t="str">
        <f>ResultsCalc(Players!$E56,Players!$G56,Players!HP56,Players!HR56)</f>
        <v xml:space="preserve"> </v>
      </c>
      <c r="HT56" s="118">
        <v>3</v>
      </c>
      <c r="HU56" s="10" t="s">
        <v>6</v>
      </c>
      <c r="HV56" s="120">
        <v>1</v>
      </c>
      <c r="HW56" s="11" t="str">
        <f>ResultsCalc(Players!$E56,Players!$G56,Players!HT56,Players!HV56)</f>
        <v xml:space="preserve"> </v>
      </c>
      <c r="HX56" s="118">
        <v>1</v>
      </c>
      <c r="HY56" s="10" t="s">
        <v>6</v>
      </c>
      <c r="HZ56" s="120">
        <v>1</v>
      </c>
      <c r="IA56" s="11" t="str">
        <f>ResultsCalc(Players!$E56,Players!$G56,Players!HX56,Players!HZ56)</f>
        <v xml:space="preserve"> </v>
      </c>
      <c r="IB56" s="118">
        <v>2</v>
      </c>
      <c r="IC56" s="10" t="s">
        <v>6</v>
      </c>
      <c r="ID56" s="120">
        <v>1</v>
      </c>
      <c r="IE56" s="11" t="str">
        <f>ResultsCalc(Players!$E56,Players!$G56,Players!IB56,Players!ID56)</f>
        <v xml:space="preserve"> </v>
      </c>
      <c r="IF56" s="118">
        <v>1</v>
      </c>
      <c r="IG56" s="10" t="s">
        <v>6</v>
      </c>
      <c r="IH56" s="120">
        <v>2</v>
      </c>
      <c r="II56" s="11" t="str">
        <f>ResultsCalc(Players!$E56,Players!$G56,Players!IF56,Players!IH56)</f>
        <v xml:space="preserve"> </v>
      </c>
      <c r="IJ56" s="118">
        <v>1</v>
      </c>
      <c r="IK56" s="10" t="s">
        <v>6</v>
      </c>
      <c r="IL56" s="120">
        <v>1</v>
      </c>
      <c r="IM56" s="11" t="str">
        <f>ResultsCalc(Players!$E56,Players!$G56,Players!IJ56,Players!IL56)</f>
        <v xml:space="preserve"> </v>
      </c>
      <c r="IN56" s="118">
        <v>1</v>
      </c>
      <c r="IO56" s="10" t="s">
        <v>6</v>
      </c>
      <c r="IP56" s="120">
        <v>1</v>
      </c>
      <c r="IQ56" s="11" t="str">
        <f>ResultsCalc(Players!$E56,Players!$G56,Players!IN56,Players!IP56)</f>
        <v xml:space="preserve"> </v>
      </c>
      <c r="IR56" s="118">
        <v>2</v>
      </c>
      <c r="IS56" s="10" t="s">
        <v>6</v>
      </c>
      <c r="IT56" s="120">
        <v>1</v>
      </c>
      <c r="IU56" s="11" t="str">
        <f>ResultsCalc(Players!$E56,Players!$G56,Players!IR56,Players!IT56)</f>
        <v xml:space="preserve"> </v>
      </c>
      <c r="IV56" s="118">
        <v>2</v>
      </c>
      <c r="IW56" s="10" t="s">
        <v>6</v>
      </c>
      <c r="IX56" s="120">
        <v>1</v>
      </c>
      <c r="IY56" s="102" t="str">
        <f>ResultsCalc(Players!$E56,Players!$G56,Players!IV56,Players!IX56)</f>
        <v xml:space="preserve"> </v>
      </c>
      <c r="IZ56" s="118">
        <v>3</v>
      </c>
      <c r="JA56" s="10" t="s">
        <v>6</v>
      </c>
      <c r="JB56" s="120">
        <v>1</v>
      </c>
      <c r="JC56" s="102" t="str">
        <f>ResultsCalc(Players!$E56,Players!$G56,Players!IZ56,Players!JB56)</f>
        <v xml:space="preserve"> </v>
      </c>
      <c r="JD56" s="118">
        <v>1</v>
      </c>
      <c r="JE56" s="10" t="s">
        <v>6</v>
      </c>
      <c r="JF56" s="120">
        <v>0</v>
      </c>
      <c r="JG56" s="102" t="str">
        <f>ResultsCalc(Players!$E56,Players!$G56,Players!JD56,Players!JF56)</f>
        <v xml:space="preserve"> </v>
      </c>
      <c r="JH56" s="118">
        <v>1</v>
      </c>
      <c r="JI56" s="10" t="s">
        <v>6</v>
      </c>
      <c r="JJ56" s="120">
        <v>0</v>
      </c>
      <c r="JK56" s="102" t="str">
        <f>ResultsCalc(Players!$E56,Players!$G56,Players!JH56,Players!JJ56)</f>
        <v xml:space="preserve"> </v>
      </c>
      <c r="JL56" s="118">
        <v>3</v>
      </c>
      <c r="JM56" s="10" t="s">
        <v>6</v>
      </c>
      <c r="JN56" s="120">
        <v>1</v>
      </c>
      <c r="JO56" s="102" t="str">
        <f>ResultsCalc(Players!$E56,Players!$G56,Players!JL56,Players!JN56)</f>
        <v xml:space="preserve"> </v>
      </c>
      <c r="JP56" s="118">
        <v>3</v>
      </c>
      <c r="JQ56" s="10" t="s">
        <v>6</v>
      </c>
      <c r="JR56" s="120">
        <v>1</v>
      </c>
      <c r="JS56" s="102" t="str">
        <f>ResultsCalc(Players!$E56,Players!$G56,Players!JP56,Players!JR56)</f>
        <v xml:space="preserve"> </v>
      </c>
      <c r="JT56" s="118">
        <v>3</v>
      </c>
      <c r="JU56" s="10" t="s">
        <v>6</v>
      </c>
      <c r="JV56" s="120">
        <v>0</v>
      </c>
      <c r="JW56" s="102" t="str">
        <f>ResultsCalc(Players!$E56,Players!$G56,Players!JT56,Players!JV56)</f>
        <v xml:space="preserve"> </v>
      </c>
      <c r="JX56" s="118">
        <v>2</v>
      </c>
      <c r="JY56" s="10" t="s">
        <v>6</v>
      </c>
      <c r="JZ56" s="120">
        <v>0</v>
      </c>
      <c r="KA56" s="102" t="str">
        <f>ResultsCalc(Players!$E56,Players!$G56,Players!JX56,Players!JZ56)</f>
        <v xml:space="preserve"> </v>
      </c>
      <c r="KB56" s="118">
        <v>1</v>
      </c>
      <c r="KC56" s="10" t="s">
        <v>6</v>
      </c>
      <c r="KD56" s="120">
        <v>0</v>
      </c>
      <c r="KE56" s="102" t="str">
        <f>ResultsCalc(Players!$E56,Players!$G56,Players!KB56,Players!KD56)</f>
        <v xml:space="preserve"> </v>
      </c>
      <c r="KF56" s="118">
        <v>3</v>
      </c>
      <c r="KG56" s="10" t="s">
        <v>6</v>
      </c>
      <c r="KH56" s="120">
        <v>1</v>
      </c>
      <c r="KI56" s="102" t="str">
        <f>ResultsCalc(Players!$E56,Players!$G56,Players!KF56,Players!KH56)</f>
        <v xml:space="preserve"> </v>
      </c>
      <c r="KJ56" s="118">
        <v>2</v>
      </c>
      <c r="KK56" s="10" t="s">
        <v>6</v>
      </c>
      <c r="KL56" s="120">
        <v>1</v>
      </c>
      <c r="KM56" s="102" t="str">
        <f>ResultsCalc(Players!$E56,Players!$G56,Players!KJ56,Players!KL56)</f>
        <v xml:space="preserve"> </v>
      </c>
      <c r="KN56" s="101"/>
      <c r="KO56" s="10" t="s">
        <v>6</v>
      </c>
      <c r="KP56" s="44"/>
      <c r="KQ56" s="102" t="str">
        <f>ResultsCalc(Players!$E56,Players!$G56,Players!KN56,Players!KP56)</f>
        <v xml:space="preserve"> </v>
      </c>
      <c r="KR56" s="118"/>
      <c r="KS56" s="119" t="s">
        <v>6</v>
      </c>
      <c r="KT56" s="120"/>
      <c r="KU56" s="102" t="str">
        <f>ResultsCalc(Players!$E56,Players!$G56,Players!KR56,Players!KT56)</f>
        <v xml:space="preserve"> </v>
      </c>
      <c r="KV56" s="101"/>
      <c r="KW56" s="10" t="s">
        <v>6</v>
      </c>
      <c r="KX56" s="44"/>
      <c r="KY56" s="102" t="str">
        <f>ResultsCalc(Players!$E56,Players!$G56,Players!KV56,Players!KX56)</f>
        <v xml:space="preserve"> </v>
      </c>
      <c r="KZ56" s="101"/>
      <c r="LA56" s="10" t="s">
        <v>6</v>
      </c>
      <c r="LB56" s="44"/>
      <c r="LC56" s="102" t="str">
        <f>ResultsCalc(Players!$E56,Players!$G56,Players!KZ56,Players!LB56)</f>
        <v xml:space="preserve"> </v>
      </c>
      <c r="LD56" s="101"/>
      <c r="LE56" s="10" t="s">
        <v>6</v>
      </c>
      <c r="LF56" s="44"/>
      <c r="LG56" s="102" t="str">
        <f>ResultsCalc(Players!$E56,Players!$G56,Players!LD56,Players!LF56)</f>
        <v xml:space="preserve"> </v>
      </c>
      <c r="LH56" s="118"/>
      <c r="LI56" s="119" t="s">
        <v>6</v>
      </c>
      <c r="LJ56" s="120"/>
      <c r="LK56" s="102" t="str">
        <f>ResultsCalc(Players!$E56,Players!$G56,Players!LH56,Players!LJ56)</f>
        <v xml:space="preserve"> </v>
      </c>
      <c r="LL56" s="118"/>
      <c r="LM56" s="119" t="s">
        <v>6</v>
      </c>
      <c r="LN56" s="120"/>
      <c r="LO56" s="102" t="str">
        <f>ResultsCalc(Players!$E56,Players!$G56,Players!LL56,Players!LN56)</f>
        <v xml:space="preserve"> </v>
      </c>
      <c r="LQ56" s="6">
        <f t="shared" si="0"/>
        <v>0</v>
      </c>
    </row>
    <row r="57" spans="1:329" ht="15.75" x14ac:dyDescent="0.25">
      <c r="A57" s="8">
        <v>43283</v>
      </c>
      <c r="B57" s="38">
        <v>54</v>
      </c>
      <c r="C57" s="60" t="s">
        <v>46</v>
      </c>
      <c r="D57" s="60" t="s">
        <v>53</v>
      </c>
      <c r="E57" s="81"/>
      <c r="F57" s="74" t="s">
        <v>6</v>
      </c>
      <c r="G57" s="89"/>
      <c r="H57" s="118">
        <v>3</v>
      </c>
      <c r="I57" s="10" t="s">
        <v>6</v>
      </c>
      <c r="J57" s="120">
        <v>2</v>
      </c>
      <c r="K57" s="11" t="str">
        <f>ResultsCalc(Players!$E57,Players!$G57,Players!H57,Players!J57)</f>
        <v xml:space="preserve"> </v>
      </c>
      <c r="L57" s="118">
        <v>3</v>
      </c>
      <c r="M57" s="10" t="s">
        <v>6</v>
      </c>
      <c r="N57" s="120">
        <v>1</v>
      </c>
      <c r="O57" s="11" t="str">
        <f>ResultsCalc(Players!$E57,Players!$G57,Players!L57,Players!N57)</f>
        <v xml:space="preserve"> </v>
      </c>
      <c r="P57" s="118">
        <v>2</v>
      </c>
      <c r="Q57" s="10" t="s">
        <v>6</v>
      </c>
      <c r="R57" s="120">
        <v>0</v>
      </c>
      <c r="S57" s="11" t="str">
        <f>ResultsCalc(Players!$E57,Players!$G57,Players!P57,Players!R57)</f>
        <v xml:space="preserve"> </v>
      </c>
      <c r="T57" s="118">
        <v>2</v>
      </c>
      <c r="U57" s="10" t="s">
        <v>6</v>
      </c>
      <c r="V57" s="120">
        <v>0</v>
      </c>
      <c r="W57" s="11" t="str">
        <f>ResultsCalc(Players!$E57,Players!$G57,Players!T57,Players!V57)</f>
        <v xml:space="preserve"> </v>
      </c>
      <c r="X57" s="118">
        <v>3</v>
      </c>
      <c r="Y57" s="10" t="s">
        <v>6</v>
      </c>
      <c r="Z57" s="120">
        <v>2</v>
      </c>
      <c r="AA57" s="11" t="str">
        <f>ResultsCalc(Players!$E57,Players!$G57,Players!X57,Players!Z57)</f>
        <v xml:space="preserve"> </v>
      </c>
      <c r="AB57" s="118">
        <v>3</v>
      </c>
      <c r="AC57" s="10" t="s">
        <v>6</v>
      </c>
      <c r="AD57" s="120">
        <v>0</v>
      </c>
      <c r="AE57" s="11" t="str">
        <f>ResultsCalc(Players!$E57,Players!$G57,Players!AB57,Players!AD57)</f>
        <v xml:space="preserve"> </v>
      </c>
      <c r="AF57" s="118">
        <v>2</v>
      </c>
      <c r="AG57" s="10" t="s">
        <v>6</v>
      </c>
      <c r="AH57" s="120">
        <v>0</v>
      </c>
      <c r="AI57" s="11" t="str">
        <f>ResultsCalc(Players!$E57,Players!$G57,Players!AF57,Players!AH57)</f>
        <v xml:space="preserve"> </v>
      </c>
      <c r="AJ57" s="118">
        <v>2</v>
      </c>
      <c r="AK57" s="10" t="s">
        <v>6</v>
      </c>
      <c r="AL57" s="120">
        <v>1</v>
      </c>
      <c r="AM57" s="11" t="str">
        <f>ResultsCalc(Players!$E57,Players!$G57,Players!AJ57,Players!AL57)</f>
        <v xml:space="preserve"> </v>
      </c>
      <c r="AN57" s="118">
        <v>2</v>
      </c>
      <c r="AO57" s="10" t="s">
        <v>6</v>
      </c>
      <c r="AP57" s="120">
        <v>1</v>
      </c>
      <c r="AQ57" s="11" t="str">
        <f>ResultsCalc(Players!$E57,Players!$G57,Players!AN57,Players!AP57)</f>
        <v xml:space="preserve"> </v>
      </c>
      <c r="AR57" s="118">
        <v>3</v>
      </c>
      <c r="AS57" s="10" t="s">
        <v>6</v>
      </c>
      <c r="AT57" s="120">
        <v>2</v>
      </c>
      <c r="AU57" s="11" t="str">
        <f>ResultsCalc(Players!$E57,Players!$G57,Players!AR57,Players!AT57)</f>
        <v xml:space="preserve"> </v>
      </c>
      <c r="AV57" s="118">
        <v>3</v>
      </c>
      <c r="AW57" s="10" t="s">
        <v>6</v>
      </c>
      <c r="AX57" s="120">
        <v>1</v>
      </c>
      <c r="AY57" s="11" t="str">
        <f>ResultsCalc(Players!$E57,Players!$G57,Players!AV57,Players!AX57)</f>
        <v xml:space="preserve"> </v>
      </c>
      <c r="AZ57" s="118">
        <v>2</v>
      </c>
      <c r="BA57" s="10" t="s">
        <v>6</v>
      </c>
      <c r="BB57" s="120">
        <v>1</v>
      </c>
      <c r="BC57" s="11" t="str">
        <f>ResultsCalc(Players!$E57,Players!$G57,Players!AZ57,Players!BB57)</f>
        <v xml:space="preserve"> </v>
      </c>
      <c r="BD57" s="118">
        <v>2</v>
      </c>
      <c r="BE57" s="10" t="s">
        <v>6</v>
      </c>
      <c r="BF57" s="120">
        <v>1</v>
      </c>
      <c r="BG57" s="11" t="str">
        <f>ResultsCalc(Players!$E57,Players!$G57,Players!BD57,Players!BF57)</f>
        <v xml:space="preserve"> </v>
      </c>
      <c r="BH57" s="118">
        <v>4</v>
      </c>
      <c r="BI57" s="10" t="s">
        <v>6</v>
      </c>
      <c r="BJ57" s="120">
        <v>0</v>
      </c>
      <c r="BK57" s="11" t="str">
        <f>ResultsCalc(Players!$E57,Players!$G57,Players!BH57,Players!BJ57)</f>
        <v xml:space="preserve"> </v>
      </c>
      <c r="BL57" s="118">
        <v>1</v>
      </c>
      <c r="BM57" s="10" t="s">
        <v>6</v>
      </c>
      <c r="BN57" s="120">
        <v>1</v>
      </c>
      <c r="BO57" s="11" t="str">
        <f>ResultsCalc(Players!$E57,Players!$G57,Players!BL57,Players!BN57)</f>
        <v xml:space="preserve"> </v>
      </c>
      <c r="BP57" s="118">
        <v>2</v>
      </c>
      <c r="BQ57" s="10" t="s">
        <v>6</v>
      </c>
      <c r="BR57" s="120">
        <v>1</v>
      </c>
      <c r="BS57" s="11" t="str">
        <f>ResultsCalc(Players!$E57,Players!$G57,Players!BP57,Players!BR57)</f>
        <v xml:space="preserve"> </v>
      </c>
      <c r="BT57" s="118">
        <v>2</v>
      </c>
      <c r="BU57" s="10" t="s">
        <v>6</v>
      </c>
      <c r="BV57" s="120">
        <v>1</v>
      </c>
      <c r="BW57" s="11" t="str">
        <f>ResultsCalc(Players!$E57,Players!$G57,Players!BT57,Players!BV57)</f>
        <v xml:space="preserve"> </v>
      </c>
      <c r="BX57" s="118">
        <v>2</v>
      </c>
      <c r="BY57" s="10" t="s">
        <v>6</v>
      </c>
      <c r="BZ57" s="120">
        <v>0</v>
      </c>
      <c r="CA57" s="11" t="str">
        <f>ResultsCalc(Players!$E57,Players!$G57,Players!BX57,Players!BZ57)</f>
        <v xml:space="preserve"> </v>
      </c>
      <c r="CB57" s="118">
        <v>2</v>
      </c>
      <c r="CC57" s="10" t="s">
        <v>6</v>
      </c>
      <c r="CD57" s="120">
        <v>1</v>
      </c>
      <c r="CE57" s="11" t="str">
        <f>ResultsCalc(Players!$E57,Players!$G57,Players!CB57,Players!CD57)</f>
        <v xml:space="preserve"> </v>
      </c>
      <c r="CF57" s="118">
        <v>3</v>
      </c>
      <c r="CG57" s="10" t="s">
        <v>6</v>
      </c>
      <c r="CH57" s="120">
        <v>0</v>
      </c>
      <c r="CI57" s="11" t="str">
        <f>ResultsCalc(Players!$E57,Players!$G57,Players!CF57,Players!CH57)</f>
        <v xml:space="preserve"> </v>
      </c>
      <c r="CJ57" s="118">
        <v>3</v>
      </c>
      <c r="CK57" s="10" t="s">
        <v>6</v>
      </c>
      <c r="CL57" s="120">
        <v>1</v>
      </c>
      <c r="CM57" s="11" t="str">
        <f>ResultsCalc(Players!$E57,Players!$G57,Players!CJ57,Players!CL57)</f>
        <v xml:space="preserve"> </v>
      </c>
      <c r="CN57" s="118">
        <v>2</v>
      </c>
      <c r="CO57" s="10" t="s">
        <v>6</v>
      </c>
      <c r="CP57" s="120">
        <v>0</v>
      </c>
      <c r="CQ57" s="11" t="str">
        <f>ResultsCalc(Players!$E57,Players!$G57,Players!CN57,Players!CP57)</f>
        <v xml:space="preserve"> </v>
      </c>
      <c r="CR57" s="118">
        <v>2</v>
      </c>
      <c r="CS57" s="10" t="s">
        <v>6</v>
      </c>
      <c r="CT57" s="120">
        <v>1</v>
      </c>
      <c r="CU57" s="11" t="str">
        <f>ResultsCalc(Players!$E57,Players!$G57,Players!CR57,Players!CT57)</f>
        <v xml:space="preserve"> </v>
      </c>
      <c r="CV57" s="118">
        <v>2</v>
      </c>
      <c r="CW57" s="10" t="s">
        <v>6</v>
      </c>
      <c r="CX57" s="120">
        <v>1</v>
      </c>
      <c r="CY57" s="11" t="str">
        <f>ResultsCalc(Players!$E57,Players!$G57,Players!CV57,Players!CX57)</f>
        <v xml:space="preserve"> </v>
      </c>
      <c r="CZ57" s="118">
        <v>3</v>
      </c>
      <c r="DA57" s="10" t="s">
        <v>6</v>
      </c>
      <c r="DB57" s="120">
        <v>0</v>
      </c>
      <c r="DC57" s="11" t="str">
        <f>ResultsCalc(Players!$E57,Players!$G57,Players!CZ57,Players!DB57)</f>
        <v xml:space="preserve"> </v>
      </c>
      <c r="DD57" s="118">
        <v>2</v>
      </c>
      <c r="DE57" s="10" t="s">
        <v>6</v>
      </c>
      <c r="DF57" s="120">
        <v>0</v>
      </c>
      <c r="DG57" s="11" t="str">
        <f>ResultsCalc(Players!$E57,Players!$G57,Players!DD57,Players!DF57)</f>
        <v xml:space="preserve"> </v>
      </c>
      <c r="DH57" s="118">
        <v>1</v>
      </c>
      <c r="DI57" s="10" t="s">
        <v>6</v>
      </c>
      <c r="DJ57" s="120">
        <v>1</v>
      </c>
      <c r="DK57" s="11" t="str">
        <f>ResultsCalc(Players!$E57,Players!$G57,Players!DH57,Players!DJ57)</f>
        <v xml:space="preserve"> </v>
      </c>
      <c r="DL57" s="118">
        <v>2</v>
      </c>
      <c r="DM57" s="10" t="s">
        <v>6</v>
      </c>
      <c r="DN57" s="120">
        <v>0</v>
      </c>
      <c r="DO57" s="11" t="str">
        <f>ResultsCalc(Players!$E57,Players!$G57,Players!DL57,Players!DN57)</f>
        <v xml:space="preserve"> </v>
      </c>
      <c r="DP57" s="118">
        <v>1</v>
      </c>
      <c r="DQ57" s="10" t="s">
        <v>6</v>
      </c>
      <c r="DR57" s="120">
        <v>1</v>
      </c>
      <c r="DS57" s="11" t="str">
        <f>ResultsCalc(Players!$E57,Players!$G57,Players!DP57,Players!DR57)</f>
        <v xml:space="preserve"> </v>
      </c>
      <c r="DT57" s="118">
        <v>1</v>
      </c>
      <c r="DU57" s="10" t="s">
        <v>6</v>
      </c>
      <c r="DV57" s="120">
        <v>1</v>
      </c>
      <c r="DW57" s="11" t="str">
        <f>ResultsCalc(Players!$E57,Players!$G57,Players!DT57,Players!DV57)</f>
        <v xml:space="preserve"> </v>
      </c>
      <c r="DX57" s="118">
        <v>2</v>
      </c>
      <c r="DY57" s="10" t="s">
        <v>6</v>
      </c>
      <c r="DZ57" s="120">
        <v>0</v>
      </c>
      <c r="EA57" s="11" t="str">
        <f>ResultsCalc(Players!$E57,Players!$G57,Players!DX57,Players!DZ57)</f>
        <v xml:space="preserve"> </v>
      </c>
      <c r="EB57" s="118">
        <v>2</v>
      </c>
      <c r="EC57" s="10" t="s">
        <v>6</v>
      </c>
      <c r="ED57" s="120">
        <v>0</v>
      </c>
      <c r="EE57" s="11" t="str">
        <f>ResultsCalc(Players!$E57,Players!$G57,Players!EB57,Players!ED57)</f>
        <v xml:space="preserve"> </v>
      </c>
      <c r="EF57" s="118">
        <v>2</v>
      </c>
      <c r="EG57" s="10" t="s">
        <v>6</v>
      </c>
      <c r="EH57" s="120">
        <v>0</v>
      </c>
      <c r="EI57" s="11" t="str">
        <f>ResultsCalc(Players!$E57,Players!$G57,Players!EF57,Players!EH57)</f>
        <v xml:space="preserve"> </v>
      </c>
      <c r="EJ57" s="118">
        <v>4</v>
      </c>
      <c r="EK57" s="10" t="s">
        <v>6</v>
      </c>
      <c r="EL57" s="120">
        <v>2</v>
      </c>
      <c r="EM57" s="11" t="str">
        <f>ResultsCalc(Players!$E57,Players!$G57,Players!EJ57,Players!EL57)</f>
        <v xml:space="preserve"> </v>
      </c>
      <c r="EN57" s="118">
        <v>3</v>
      </c>
      <c r="EO57" s="10" t="s">
        <v>6</v>
      </c>
      <c r="EP57" s="120">
        <v>1</v>
      </c>
      <c r="EQ57" s="11" t="str">
        <f>ResultsCalc(Players!$E57,Players!$G57,Players!EN57,Players!EP57)</f>
        <v xml:space="preserve"> </v>
      </c>
      <c r="ER57" s="118">
        <v>1</v>
      </c>
      <c r="ES57" s="10" t="s">
        <v>6</v>
      </c>
      <c r="ET57" s="120">
        <v>1</v>
      </c>
      <c r="EU57" s="11" t="str">
        <f>ResultsCalc(Players!$E57,Players!$G57,Players!ER57,Players!ET57)</f>
        <v xml:space="preserve"> </v>
      </c>
      <c r="EV57" s="118">
        <v>2</v>
      </c>
      <c r="EW57" s="10" t="s">
        <v>6</v>
      </c>
      <c r="EX57" s="120">
        <v>0</v>
      </c>
      <c r="EY57" s="11" t="str">
        <f>ResultsCalc(Players!$E57,Players!$G57,Players!EV57,Players!EX57)</f>
        <v xml:space="preserve"> </v>
      </c>
      <c r="EZ57" s="118">
        <v>3</v>
      </c>
      <c r="FA57" s="10" t="s">
        <v>6</v>
      </c>
      <c r="FB57" s="120">
        <v>1</v>
      </c>
      <c r="FC57" s="11" t="str">
        <f>ResultsCalc(Players!$E57,Players!$G57,Players!EZ57,Players!FB57)</f>
        <v xml:space="preserve"> </v>
      </c>
      <c r="FD57" s="118">
        <v>2</v>
      </c>
      <c r="FE57" s="10" t="s">
        <v>6</v>
      </c>
      <c r="FF57" s="120">
        <v>1</v>
      </c>
      <c r="FG57" s="11" t="str">
        <f>ResultsCalc(Players!$E57,Players!$G57,Players!FD57,Players!FF57)</f>
        <v xml:space="preserve"> </v>
      </c>
      <c r="FH57" s="118">
        <v>2</v>
      </c>
      <c r="FI57" s="10" t="s">
        <v>6</v>
      </c>
      <c r="FJ57" s="120">
        <v>1</v>
      </c>
      <c r="FK57" s="11" t="str">
        <f>ResultsCalc(Players!$E57,Players!$G57,Players!FH57,Players!FJ57)</f>
        <v xml:space="preserve"> </v>
      </c>
      <c r="FL57" s="118">
        <v>1</v>
      </c>
      <c r="FM57" s="10" t="s">
        <v>6</v>
      </c>
      <c r="FN57" s="120">
        <v>1</v>
      </c>
      <c r="FO57" s="11" t="str">
        <f>ResultsCalc(Players!$E57,Players!$G57,Players!FL57,Players!FN57)</f>
        <v xml:space="preserve"> </v>
      </c>
      <c r="FP57" s="118">
        <v>1</v>
      </c>
      <c r="FQ57" s="10" t="s">
        <v>6</v>
      </c>
      <c r="FR57" s="120">
        <v>0</v>
      </c>
      <c r="FS57" s="11" t="str">
        <f>ResultsCalc(Players!$E57,Players!$G57,Players!FP57,Players!FR57)</f>
        <v xml:space="preserve"> </v>
      </c>
      <c r="FT57" s="118">
        <v>3</v>
      </c>
      <c r="FU57" s="10" t="s">
        <v>6</v>
      </c>
      <c r="FV57" s="120">
        <v>1</v>
      </c>
      <c r="FW57" s="11" t="str">
        <f>ResultsCalc(Players!$E57,Players!$G57,Players!FT57,Players!FV57)</f>
        <v xml:space="preserve"> </v>
      </c>
      <c r="FX57" s="118">
        <v>2</v>
      </c>
      <c r="FY57" s="10" t="s">
        <v>6</v>
      </c>
      <c r="FZ57" s="120">
        <v>0</v>
      </c>
      <c r="GA57" s="11" t="str">
        <f>ResultsCalc(Players!$E57,Players!$G57,Players!FX57,Players!FZ57)</f>
        <v xml:space="preserve"> </v>
      </c>
      <c r="GB57" s="118">
        <v>2</v>
      </c>
      <c r="GC57" s="10" t="s">
        <v>6</v>
      </c>
      <c r="GD57" s="120">
        <v>0</v>
      </c>
      <c r="GE57" s="11" t="str">
        <f>ResultsCalc(Players!$E57,Players!$G57,Players!GB57,Players!GD57)</f>
        <v xml:space="preserve"> </v>
      </c>
      <c r="GF57" s="118">
        <v>2</v>
      </c>
      <c r="GG57" s="10" t="s">
        <v>6</v>
      </c>
      <c r="GH57" s="120">
        <v>1</v>
      </c>
      <c r="GI57" s="11" t="str">
        <f>ResultsCalc(Players!$E57,Players!$G57,Players!GF57,Players!GH57)</f>
        <v xml:space="preserve"> </v>
      </c>
      <c r="GJ57" s="118">
        <v>3</v>
      </c>
      <c r="GK57" s="10" t="s">
        <v>6</v>
      </c>
      <c r="GL57" s="120">
        <v>0</v>
      </c>
      <c r="GM57" s="11" t="str">
        <f>ResultsCalc(Players!$E57,Players!$G57,Players!GJ57,Players!GL57)</f>
        <v xml:space="preserve"> </v>
      </c>
      <c r="GN57" s="118">
        <v>2</v>
      </c>
      <c r="GO57" s="10" t="s">
        <v>6</v>
      </c>
      <c r="GP57" s="120">
        <v>1</v>
      </c>
      <c r="GQ57" s="11" t="str">
        <f>ResultsCalc(Players!$E57,Players!$G57,Players!GN57,Players!GP57)</f>
        <v xml:space="preserve"> </v>
      </c>
      <c r="GR57" s="118">
        <v>1</v>
      </c>
      <c r="GS57" s="10" t="s">
        <v>6</v>
      </c>
      <c r="GT57" s="120">
        <v>0</v>
      </c>
      <c r="GU57" s="11" t="str">
        <f>ResultsCalc(Players!$E57,Players!$G57,Players!GR57,Players!GT57)</f>
        <v xml:space="preserve"> </v>
      </c>
      <c r="GV57" s="118">
        <v>2</v>
      </c>
      <c r="GW57" s="10" t="s">
        <v>6</v>
      </c>
      <c r="GX57" s="120">
        <v>0</v>
      </c>
      <c r="GY57" s="11" t="str">
        <f>ResultsCalc(Players!$E57,Players!$G57,Players!GV57,Players!GX57)</f>
        <v xml:space="preserve"> </v>
      </c>
      <c r="GZ57" s="118">
        <v>3</v>
      </c>
      <c r="HA57" s="10" t="s">
        <v>6</v>
      </c>
      <c r="HB57" s="120">
        <v>2</v>
      </c>
      <c r="HC57" s="11" t="str">
        <f>ResultsCalc(Players!$E57,Players!$G57,Players!GZ57,Players!HB57)</f>
        <v xml:space="preserve"> </v>
      </c>
      <c r="HD57" s="118">
        <v>4</v>
      </c>
      <c r="HE57" s="10" t="s">
        <v>6</v>
      </c>
      <c r="HF57" s="120">
        <v>2</v>
      </c>
      <c r="HG57" s="11" t="str">
        <f>ResultsCalc(Players!$E57,Players!$G57,Players!HD57,Players!HF57)</f>
        <v xml:space="preserve"> </v>
      </c>
      <c r="HH57" s="118">
        <v>2</v>
      </c>
      <c r="HI57" s="10" t="s">
        <v>6</v>
      </c>
      <c r="HJ57" s="120">
        <v>1</v>
      </c>
      <c r="HK57" s="11" t="str">
        <f>ResultsCalc(Players!$E57,Players!$G57,Players!HH57,Players!HJ57)</f>
        <v xml:space="preserve"> </v>
      </c>
      <c r="HL57" s="118">
        <v>3</v>
      </c>
      <c r="HM57" s="10" t="s">
        <v>6</v>
      </c>
      <c r="HN57" s="120">
        <v>0</v>
      </c>
      <c r="HO57" s="11" t="str">
        <f>ResultsCalc(Players!$E57,Players!$G57,Players!HL57,Players!HN57)</f>
        <v xml:space="preserve"> </v>
      </c>
      <c r="HP57" s="118">
        <v>2</v>
      </c>
      <c r="HQ57" s="10" t="s">
        <v>6</v>
      </c>
      <c r="HR57" s="120">
        <v>1</v>
      </c>
      <c r="HS57" s="11" t="str">
        <f>ResultsCalc(Players!$E57,Players!$G57,Players!HP57,Players!HR57)</f>
        <v xml:space="preserve"> </v>
      </c>
      <c r="HT57" s="118">
        <v>2</v>
      </c>
      <c r="HU57" s="10" t="s">
        <v>6</v>
      </c>
      <c r="HV57" s="120">
        <v>1</v>
      </c>
      <c r="HW57" s="11" t="str">
        <f>ResultsCalc(Players!$E57,Players!$G57,Players!HT57,Players!HV57)</f>
        <v xml:space="preserve"> </v>
      </c>
      <c r="HX57" s="118">
        <v>1</v>
      </c>
      <c r="HY57" s="10" t="s">
        <v>6</v>
      </c>
      <c r="HZ57" s="120">
        <v>1</v>
      </c>
      <c r="IA57" s="11" t="str">
        <f>ResultsCalc(Players!$E57,Players!$G57,Players!HX57,Players!HZ57)</f>
        <v xml:space="preserve"> </v>
      </c>
      <c r="IB57" s="118">
        <v>2</v>
      </c>
      <c r="IC57" s="10" t="s">
        <v>6</v>
      </c>
      <c r="ID57" s="120">
        <v>0</v>
      </c>
      <c r="IE57" s="11" t="str">
        <f>ResultsCalc(Players!$E57,Players!$G57,Players!IB57,Players!ID57)</f>
        <v xml:space="preserve"> </v>
      </c>
      <c r="IF57" s="118">
        <v>2</v>
      </c>
      <c r="IG57" s="10" t="s">
        <v>6</v>
      </c>
      <c r="IH57" s="120">
        <v>1</v>
      </c>
      <c r="II57" s="11" t="str">
        <f>ResultsCalc(Players!$E57,Players!$G57,Players!IF57,Players!IH57)</f>
        <v xml:space="preserve"> </v>
      </c>
      <c r="IJ57" s="118">
        <v>1</v>
      </c>
      <c r="IK57" s="10" t="s">
        <v>6</v>
      </c>
      <c r="IL57" s="120">
        <v>1</v>
      </c>
      <c r="IM57" s="11" t="str">
        <f>ResultsCalc(Players!$E57,Players!$G57,Players!IJ57,Players!IL57)</f>
        <v xml:space="preserve"> </v>
      </c>
      <c r="IN57" s="118">
        <v>1</v>
      </c>
      <c r="IO57" s="10" t="s">
        <v>6</v>
      </c>
      <c r="IP57" s="120">
        <v>1</v>
      </c>
      <c r="IQ57" s="11" t="str">
        <f>ResultsCalc(Players!$E57,Players!$G57,Players!IN57,Players!IP57)</f>
        <v xml:space="preserve"> </v>
      </c>
      <c r="IR57" s="118">
        <v>1</v>
      </c>
      <c r="IS57" s="10" t="s">
        <v>6</v>
      </c>
      <c r="IT57" s="120">
        <v>0</v>
      </c>
      <c r="IU57" s="11" t="str">
        <f>ResultsCalc(Players!$E57,Players!$G57,Players!IR57,Players!IT57)</f>
        <v xml:space="preserve"> </v>
      </c>
      <c r="IV57" s="118">
        <v>3</v>
      </c>
      <c r="IW57" s="10" t="s">
        <v>6</v>
      </c>
      <c r="IX57" s="120">
        <v>2</v>
      </c>
      <c r="IY57" s="102" t="str">
        <f>ResultsCalc(Players!$E57,Players!$G57,Players!IV57,Players!IX57)</f>
        <v xml:space="preserve"> </v>
      </c>
      <c r="IZ57" s="118">
        <v>1</v>
      </c>
      <c r="JA57" s="10" t="s">
        <v>6</v>
      </c>
      <c r="JB57" s="120">
        <v>0</v>
      </c>
      <c r="JC57" s="102" t="str">
        <f>ResultsCalc(Players!$E57,Players!$G57,Players!IZ57,Players!JB57)</f>
        <v xml:space="preserve"> </v>
      </c>
      <c r="JD57" s="118">
        <v>2</v>
      </c>
      <c r="JE57" s="10" t="s">
        <v>6</v>
      </c>
      <c r="JF57" s="120">
        <v>1</v>
      </c>
      <c r="JG57" s="102" t="str">
        <f>ResultsCalc(Players!$E57,Players!$G57,Players!JD57,Players!JF57)</f>
        <v xml:space="preserve"> </v>
      </c>
      <c r="JH57" s="118">
        <v>3</v>
      </c>
      <c r="JI57" s="10" t="s">
        <v>6</v>
      </c>
      <c r="JJ57" s="120">
        <v>1</v>
      </c>
      <c r="JK57" s="102" t="str">
        <f>ResultsCalc(Players!$E57,Players!$G57,Players!JH57,Players!JJ57)</f>
        <v xml:space="preserve"> </v>
      </c>
      <c r="JL57" s="118">
        <v>3</v>
      </c>
      <c r="JM57" s="10" t="s">
        <v>6</v>
      </c>
      <c r="JN57" s="120">
        <v>1</v>
      </c>
      <c r="JO57" s="102" t="str">
        <f>ResultsCalc(Players!$E57,Players!$G57,Players!JL57,Players!JN57)</f>
        <v xml:space="preserve"> </v>
      </c>
      <c r="JP57" s="118">
        <v>1</v>
      </c>
      <c r="JQ57" s="10" t="s">
        <v>6</v>
      </c>
      <c r="JR57" s="120">
        <v>0</v>
      </c>
      <c r="JS57" s="102" t="str">
        <f>ResultsCalc(Players!$E57,Players!$G57,Players!JP57,Players!JR57)</f>
        <v xml:space="preserve"> </v>
      </c>
      <c r="JT57" s="118">
        <v>2</v>
      </c>
      <c r="JU57" s="10" t="s">
        <v>6</v>
      </c>
      <c r="JV57" s="120">
        <v>1</v>
      </c>
      <c r="JW57" s="102" t="str">
        <f>ResultsCalc(Players!$E57,Players!$G57,Players!JT57,Players!JV57)</f>
        <v xml:space="preserve"> </v>
      </c>
      <c r="JX57" s="118">
        <v>3</v>
      </c>
      <c r="JY57" s="10" t="s">
        <v>6</v>
      </c>
      <c r="JZ57" s="120">
        <v>1</v>
      </c>
      <c r="KA57" s="102" t="str">
        <f>ResultsCalc(Players!$E57,Players!$G57,Players!JX57,Players!JZ57)</f>
        <v xml:space="preserve"> </v>
      </c>
      <c r="KB57" s="118">
        <v>4</v>
      </c>
      <c r="KC57" s="10" t="s">
        <v>6</v>
      </c>
      <c r="KD57" s="120">
        <v>3</v>
      </c>
      <c r="KE57" s="102" t="str">
        <f>ResultsCalc(Players!$E57,Players!$G57,Players!KB57,Players!KD57)</f>
        <v xml:space="preserve"> </v>
      </c>
      <c r="KF57" s="118">
        <v>4</v>
      </c>
      <c r="KG57" s="10" t="s">
        <v>6</v>
      </c>
      <c r="KH57" s="120">
        <v>1</v>
      </c>
      <c r="KI57" s="102" t="str">
        <f>ResultsCalc(Players!$E57,Players!$G57,Players!KF57,Players!KH57)</f>
        <v xml:space="preserve"> </v>
      </c>
      <c r="KJ57" s="118">
        <v>2</v>
      </c>
      <c r="KK57" s="10" t="s">
        <v>6</v>
      </c>
      <c r="KL57" s="120">
        <v>1</v>
      </c>
      <c r="KM57" s="102" t="str">
        <f>ResultsCalc(Players!$E57,Players!$G57,Players!KJ57,Players!KL57)</f>
        <v xml:space="preserve"> </v>
      </c>
      <c r="KN57" s="101"/>
      <c r="KO57" s="10" t="s">
        <v>6</v>
      </c>
      <c r="KP57" s="44"/>
      <c r="KQ57" s="102" t="str">
        <f>ResultsCalc(Players!$E57,Players!$G57,Players!KN57,Players!KP57)</f>
        <v xml:space="preserve"> </v>
      </c>
      <c r="KR57" s="118"/>
      <c r="KS57" s="119" t="s">
        <v>6</v>
      </c>
      <c r="KT57" s="120"/>
      <c r="KU57" s="102" t="str">
        <f>ResultsCalc(Players!$E57,Players!$G57,Players!KR57,Players!KT57)</f>
        <v xml:space="preserve"> </v>
      </c>
      <c r="KV57" s="101"/>
      <c r="KW57" s="10" t="s">
        <v>6</v>
      </c>
      <c r="KX57" s="44"/>
      <c r="KY57" s="102" t="str">
        <f>ResultsCalc(Players!$E57,Players!$G57,Players!KV57,Players!KX57)</f>
        <v xml:space="preserve"> </v>
      </c>
      <c r="KZ57" s="101"/>
      <c r="LA57" s="10" t="s">
        <v>6</v>
      </c>
      <c r="LB57" s="44"/>
      <c r="LC57" s="102" t="str">
        <f>ResultsCalc(Players!$E57,Players!$G57,Players!KZ57,Players!LB57)</f>
        <v xml:space="preserve"> </v>
      </c>
      <c r="LD57" s="101"/>
      <c r="LE57" s="10" t="s">
        <v>6</v>
      </c>
      <c r="LF57" s="44"/>
      <c r="LG57" s="102" t="str">
        <f>ResultsCalc(Players!$E57,Players!$G57,Players!LD57,Players!LF57)</f>
        <v xml:space="preserve"> </v>
      </c>
      <c r="LH57" s="118"/>
      <c r="LI57" s="119" t="s">
        <v>6</v>
      </c>
      <c r="LJ57" s="120"/>
      <c r="LK57" s="102" t="str">
        <f>ResultsCalc(Players!$E57,Players!$G57,Players!LH57,Players!LJ57)</f>
        <v xml:space="preserve"> </v>
      </c>
      <c r="LL57" s="118"/>
      <c r="LM57" s="119" t="s">
        <v>6</v>
      </c>
      <c r="LN57" s="120"/>
      <c r="LO57" s="102" t="str">
        <f>ResultsCalc(Players!$E57,Players!$G57,Players!LL57,Players!LN57)</f>
        <v xml:space="preserve"> </v>
      </c>
      <c r="LQ57" s="6">
        <f t="shared" si="0"/>
        <v>0</v>
      </c>
    </row>
    <row r="58" spans="1:329" ht="15.75" x14ac:dyDescent="0.25">
      <c r="A58" s="8">
        <v>43284</v>
      </c>
      <c r="B58" s="38">
        <v>55</v>
      </c>
      <c r="C58" s="60" t="s">
        <v>47</v>
      </c>
      <c r="D58" s="60" t="s">
        <v>54</v>
      </c>
      <c r="E58" s="81"/>
      <c r="F58" s="74" t="s">
        <v>6</v>
      </c>
      <c r="G58" s="89"/>
      <c r="H58" s="118">
        <v>2</v>
      </c>
      <c r="I58" s="10" t="s">
        <v>6</v>
      </c>
      <c r="J58" s="120">
        <v>0</v>
      </c>
      <c r="K58" s="11" t="str">
        <f>ResultsCalc(Players!$E58,Players!$G58,Players!H58,Players!J58)</f>
        <v xml:space="preserve"> </v>
      </c>
      <c r="L58" s="118">
        <v>2</v>
      </c>
      <c r="M58" s="10" t="s">
        <v>6</v>
      </c>
      <c r="N58" s="120">
        <v>2</v>
      </c>
      <c r="O58" s="11" t="str">
        <f>ResultsCalc(Players!$E58,Players!$G58,Players!L58,Players!N58)</f>
        <v xml:space="preserve"> </v>
      </c>
      <c r="P58" s="118">
        <v>2</v>
      </c>
      <c r="Q58" s="10" t="s">
        <v>6</v>
      </c>
      <c r="R58" s="120">
        <v>1</v>
      </c>
      <c r="S58" s="11" t="str">
        <f>ResultsCalc(Players!$E58,Players!$G58,Players!P58,Players!R58)</f>
        <v xml:space="preserve"> </v>
      </c>
      <c r="T58" s="118">
        <v>0</v>
      </c>
      <c r="U58" s="10" t="s">
        <v>6</v>
      </c>
      <c r="V58" s="120">
        <v>1</v>
      </c>
      <c r="W58" s="11" t="str">
        <f>ResultsCalc(Players!$E58,Players!$G58,Players!T58,Players!V58)</f>
        <v xml:space="preserve"> </v>
      </c>
      <c r="X58" s="118">
        <v>2</v>
      </c>
      <c r="Y58" s="10" t="s">
        <v>6</v>
      </c>
      <c r="Z58" s="120">
        <v>2</v>
      </c>
      <c r="AA58" s="11" t="str">
        <f>ResultsCalc(Players!$E58,Players!$G58,Players!X58,Players!Z58)</f>
        <v xml:space="preserve"> </v>
      </c>
      <c r="AB58" s="118">
        <v>2</v>
      </c>
      <c r="AC58" s="10" t="s">
        <v>6</v>
      </c>
      <c r="AD58" s="120">
        <v>1</v>
      </c>
      <c r="AE58" s="11" t="str">
        <f>ResultsCalc(Players!$E58,Players!$G58,Players!AB58,Players!AD58)</f>
        <v xml:space="preserve"> </v>
      </c>
      <c r="AF58" s="118">
        <v>2</v>
      </c>
      <c r="AG58" s="10" t="s">
        <v>6</v>
      </c>
      <c r="AH58" s="120">
        <v>1</v>
      </c>
      <c r="AI58" s="11" t="str">
        <f>ResultsCalc(Players!$E58,Players!$G58,Players!AF58,Players!AH58)</f>
        <v xml:space="preserve"> </v>
      </c>
      <c r="AJ58" s="118">
        <v>1</v>
      </c>
      <c r="AK58" s="10" t="s">
        <v>6</v>
      </c>
      <c r="AL58" s="120">
        <v>2</v>
      </c>
      <c r="AM58" s="11" t="str">
        <f>ResultsCalc(Players!$E58,Players!$G58,Players!AJ58,Players!AL58)</f>
        <v xml:space="preserve"> </v>
      </c>
      <c r="AN58" s="118">
        <v>3</v>
      </c>
      <c r="AO58" s="10" t="s">
        <v>6</v>
      </c>
      <c r="AP58" s="120">
        <v>2</v>
      </c>
      <c r="AQ58" s="11" t="str">
        <f>ResultsCalc(Players!$E58,Players!$G58,Players!AN58,Players!AP58)</f>
        <v xml:space="preserve"> </v>
      </c>
      <c r="AR58" s="118">
        <v>2</v>
      </c>
      <c r="AS58" s="10" t="s">
        <v>6</v>
      </c>
      <c r="AT58" s="120">
        <v>2</v>
      </c>
      <c r="AU58" s="11" t="str">
        <f>ResultsCalc(Players!$E58,Players!$G58,Players!AR58,Players!AT58)</f>
        <v xml:space="preserve"> </v>
      </c>
      <c r="AV58" s="118">
        <v>3</v>
      </c>
      <c r="AW58" s="10" t="s">
        <v>6</v>
      </c>
      <c r="AX58" s="120">
        <v>2</v>
      </c>
      <c r="AY58" s="11" t="str">
        <f>ResultsCalc(Players!$E58,Players!$G58,Players!AV58,Players!AX58)</f>
        <v xml:space="preserve"> </v>
      </c>
      <c r="AZ58" s="118">
        <v>1</v>
      </c>
      <c r="BA58" s="10" t="s">
        <v>6</v>
      </c>
      <c r="BB58" s="120">
        <v>2</v>
      </c>
      <c r="BC58" s="11" t="str">
        <f>ResultsCalc(Players!$E58,Players!$G58,Players!AZ58,Players!BB58)</f>
        <v xml:space="preserve"> </v>
      </c>
      <c r="BD58" s="118">
        <v>2</v>
      </c>
      <c r="BE58" s="10" t="s">
        <v>6</v>
      </c>
      <c r="BF58" s="120">
        <v>1</v>
      </c>
      <c r="BG58" s="11" t="str">
        <f>ResultsCalc(Players!$E58,Players!$G58,Players!BD58,Players!BF58)</f>
        <v xml:space="preserve"> </v>
      </c>
      <c r="BH58" s="118">
        <v>1</v>
      </c>
      <c r="BI58" s="10" t="s">
        <v>6</v>
      </c>
      <c r="BJ58" s="120">
        <v>2</v>
      </c>
      <c r="BK58" s="11" t="str">
        <f>ResultsCalc(Players!$E58,Players!$G58,Players!BH58,Players!BJ58)</f>
        <v xml:space="preserve"> </v>
      </c>
      <c r="BL58" s="118">
        <v>1</v>
      </c>
      <c r="BM58" s="10" t="s">
        <v>6</v>
      </c>
      <c r="BN58" s="120">
        <v>1</v>
      </c>
      <c r="BO58" s="11" t="str">
        <f>ResultsCalc(Players!$E58,Players!$G58,Players!BL58,Players!BN58)</f>
        <v xml:space="preserve"> </v>
      </c>
      <c r="BP58" s="118">
        <v>1</v>
      </c>
      <c r="BQ58" s="10" t="s">
        <v>6</v>
      </c>
      <c r="BR58" s="120">
        <v>2</v>
      </c>
      <c r="BS58" s="11" t="str">
        <f>ResultsCalc(Players!$E58,Players!$G58,Players!BP58,Players!BR58)</f>
        <v xml:space="preserve"> </v>
      </c>
      <c r="BT58" s="118">
        <v>3</v>
      </c>
      <c r="BU58" s="10" t="s">
        <v>6</v>
      </c>
      <c r="BV58" s="120">
        <v>2</v>
      </c>
      <c r="BW58" s="11" t="str">
        <f>ResultsCalc(Players!$E58,Players!$G58,Players!BT58,Players!BV58)</f>
        <v xml:space="preserve"> </v>
      </c>
      <c r="BX58" s="118">
        <v>1</v>
      </c>
      <c r="BY58" s="10" t="s">
        <v>6</v>
      </c>
      <c r="BZ58" s="120">
        <v>0</v>
      </c>
      <c r="CA58" s="11" t="str">
        <f>ResultsCalc(Players!$E58,Players!$G58,Players!BX58,Players!BZ58)</f>
        <v xml:space="preserve"> </v>
      </c>
      <c r="CB58" s="118">
        <v>1</v>
      </c>
      <c r="CC58" s="10" t="s">
        <v>6</v>
      </c>
      <c r="CD58" s="120">
        <v>1</v>
      </c>
      <c r="CE58" s="11" t="str">
        <f>ResultsCalc(Players!$E58,Players!$G58,Players!CB58,Players!CD58)</f>
        <v xml:space="preserve"> </v>
      </c>
      <c r="CF58" s="118">
        <v>3</v>
      </c>
      <c r="CG58" s="10" t="s">
        <v>6</v>
      </c>
      <c r="CH58" s="120">
        <v>2</v>
      </c>
      <c r="CI58" s="11" t="str">
        <f>ResultsCalc(Players!$E58,Players!$G58,Players!CF58,Players!CH58)</f>
        <v xml:space="preserve"> </v>
      </c>
      <c r="CJ58" s="118">
        <v>3</v>
      </c>
      <c r="CK58" s="10" t="s">
        <v>6</v>
      </c>
      <c r="CL58" s="120">
        <v>2</v>
      </c>
      <c r="CM58" s="11" t="str">
        <f>ResultsCalc(Players!$E58,Players!$G58,Players!CJ58,Players!CL58)</f>
        <v xml:space="preserve"> </v>
      </c>
      <c r="CN58" s="118">
        <v>3</v>
      </c>
      <c r="CO58" s="10" t="s">
        <v>6</v>
      </c>
      <c r="CP58" s="120">
        <v>2</v>
      </c>
      <c r="CQ58" s="11" t="str">
        <f>ResultsCalc(Players!$E58,Players!$G58,Players!CN58,Players!CP58)</f>
        <v xml:space="preserve"> </v>
      </c>
      <c r="CR58" s="118">
        <v>1</v>
      </c>
      <c r="CS58" s="10" t="s">
        <v>6</v>
      </c>
      <c r="CT58" s="120">
        <v>1</v>
      </c>
      <c r="CU58" s="11" t="str">
        <f>ResultsCalc(Players!$E58,Players!$G58,Players!CR58,Players!CT58)</f>
        <v xml:space="preserve"> </v>
      </c>
      <c r="CV58" s="118">
        <v>2</v>
      </c>
      <c r="CW58" s="10" t="s">
        <v>6</v>
      </c>
      <c r="CX58" s="120">
        <v>1</v>
      </c>
      <c r="CY58" s="11" t="str">
        <f>ResultsCalc(Players!$E58,Players!$G58,Players!CV58,Players!CX58)</f>
        <v xml:space="preserve"> </v>
      </c>
      <c r="CZ58" s="118">
        <v>3</v>
      </c>
      <c r="DA58" s="10" t="s">
        <v>6</v>
      </c>
      <c r="DB58" s="120">
        <v>2</v>
      </c>
      <c r="DC58" s="11" t="str">
        <f>ResultsCalc(Players!$E58,Players!$G58,Players!CZ58,Players!DB58)</f>
        <v xml:space="preserve"> </v>
      </c>
      <c r="DD58" s="118">
        <v>3</v>
      </c>
      <c r="DE58" s="10" t="s">
        <v>6</v>
      </c>
      <c r="DF58" s="120">
        <v>1</v>
      </c>
      <c r="DG58" s="11" t="str">
        <f>ResultsCalc(Players!$E58,Players!$G58,Players!DD58,Players!DF58)</f>
        <v xml:space="preserve"> </v>
      </c>
      <c r="DH58" s="118">
        <v>1</v>
      </c>
      <c r="DI58" s="10" t="s">
        <v>6</v>
      </c>
      <c r="DJ58" s="120">
        <v>1</v>
      </c>
      <c r="DK58" s="11" t="str">
        <f>ResultsCalc(Players!$E58,Players!$G58,Players!DH58,Players!DJ58)</f>
        <v xml:space="preserve"> </v>
      </c>
      <c r="DL58" s="118">
        <v>1</v>
      </c>
      <c r="DM58" s="10" t="s">
        <v>6</v>
      </c>
      <c r="DN58" s="120">
        <v>0</v>
      </c>
      <c r="DO58" s="11" t="str">
        <f>ResultsCalc(Players!$E58,Players!$G58,Players!DL58,Players!DN58)</f>
        <v xml:space="preserve"> </v>
      </c>
      <c r="DP58" s="118">
        <v>1</v>
      </c>
      <c r="DQ58" s="10" t="s">
        <v>6</v>
      </c>
      <c r="DR58" s="120">
        <v>1</v>
      </c>
      <c r="DS58" s="11" t="str">
        <f>ResultsCalc(Players!$E58,Players!$G58,Players!DP58,Players!DR58)</f>
        <v xml:space="preserve"> </v>
      </c>
      <c r="DT58" s="118">
        <v>1</v>
      </c>
      <c r="DU58" s="10" t="s">
        <v>6</v>
      </c>
      <c r="DV58" s="120">
        <v>1</v>
      </c>
      <c r="DW58" s="11" t="str">
        <f>ResultsCalc(Players!$E58,Players!$G58,Players!DT58,Players!DV58)</f>
        <v xml:space="preserve"> </v>
      </c>
      <c r="DX58" s="118">
        <v>1</v>
      </c>
      <c r="DY58" s="10" t="s">
        <v>6</v>
      </c>
      <c r="DZ58" s="120">
        <v>1</v>
      </c>
      <c r="EA58" s="11" t="str">
        <f>ResultsCalc(Players!$E58,Players!$G58,Players!DX58,Players!DZ58)</f>
        <v xml:space="preserve"> </v>
      </c>
      <c r="EB58" s="118">
        <v>1</v>
      </c>
      <c r="EC58" s="10" t="s">
        <v>6</v>
      </c>
      <c r="ED58" s="120">
        <v>1</v>
      </c>
      <c r="EE58" s="11" t="str">
        <f>ResultsCalc(Players!$E58,Players!$G58,Players!EB58,Players!ED58)</f>
        <v xml:space="preserve"> </v>
      </c>
      <c r="EF58" s="118">
        <v>2</v>
      </c>
      <c r="EG58" s="10" t="s">
        <v>6</v>
      </c>
      <c r="EH58" s="120">
        <v>3</v>
      </c>
      <c r="EI58" s="11" t="str">
        <f>ResultsCalc(Players!$E58,Players!$G58,Players!EF58,Players!EH58)</f>
        <v xml:space="preserve"> </v>
      </c>
      <c r="EJ58" s="118">
        <v>4</v>
      </c>
      <c r="EK58" s="10" t="s">
        <v>6</v>
      </c>
      <c r="EL58" s="120">
        <v>4</v>
      </c>
      <c r="EM58" s="11" t="str">
        <f>ResultsCalc(Players!$E58,Players!$G58,Players!EJ58,Players!EL58)</f>
        <v xml:space="preserve"> </v>
      </c>
      <c r="EN58" s="118">
        <v>3</v>
      </c>
      <c r="EO58" s="10" t="s">
        <v>6</v>
      </c>
      <c r="EP58" s="120">
        <v>2</v>
      </c>
      <c r="EQ58" s="11" t="str">
        <f>ResultsCalc(Players!$E58,Players!$G58,Players!EN58,Players!EP58)</f>
        <v xml:space="preserve"> </v>
      </c>
      <c r="ER58" s="118">
        <v>1</v>
      </c>
      <c r="ES58" s="10" t="s">
        <v>6</v>
      </c>
      <c r="ET58" s="120">
        <v>1</v>
      </c>
      <c r="EU58" s="11" t="str">
        <f>ResultsCalc(Players!$E58,Players!$G58,Players!ER58,Players!ET58)</f>
        <v xml:space="preserve"> </v>
      </c>
      <c r="EV58" s="118">
        <v>3</v>
      </c>
      <c r="EW58" s="10" t="s">
        <v>6</v>
      </c>
      <c r="EX58" s="120">
        <v>2</v>
      </c>
      <c r="EY58" s="11" t="str">
        <f>ResultsCalc(Players!$E58,Players!$G58,Players!EV58,Players!EX58)</f>
        <v xml:space="preserve"> </v>
      </c>
      <c r="EZ58" s="118">
        <v>1</v>
      </c>
      <c r="FA58" s="10" t="s">
        <v>6</v>
      </c>
      <c r="FB58" s="120">
        <v>2</v>
      </c>
      <c r="FC58" s="11" t="str">
        <f>ResultsCalc(Players!$E58,Players!$G58,Players!EZ58,Players!FB58)</f>
        <v xml:space="preserve"> </v>
      </c>
      <c r="FD58" s="118">
        <v>2</v>
      </c>
      <c r="FE58" s="10" t="s">
        <v>6</v>
      </c>
      <c r="FF58" s="120">
        <v>2</v>
      </c>
      <c r="FG58" s="11" t="str">
        <f>ResultsCalc(Players!$E58,Players!$G58,Players!FD58,Players!FF58)</f>
        <v xml:space="preserve"> </v>
      </c>
      <c r="FH58" s="118">
        <v>0</v>
      </c>
      <c r="FI58" s="10" t="s">
        <v>6</v>
      </c>
      <c r="FJ58" s="120">
        <v>0</v>
      </c>
      <c r="FK58" s="11" t="str">
        <f>ResultsCalc(Players!$E58,Players!$G58,Players!FH58,Players!FJ58)</f>
        <v xml:space="preserve"> </v>
      </c>
      <c r="FL58" s="118">
        <v>1</v>
      </c>
      <c r="FM58" s="10" t="s">
        <v>6</v>
      </c>
      <c r="FN58" s="120">
        <v>1</v>
      </c>
      <c r="FO58" s="11" t="str">
        <f>ResultsCalc(Players!$E58,Players!$G58,Players!FL58,Players!FN58)</f>
        <v xml:space="preserve"> </v>
      </c>
      <c r="FP58" s="118">
        <v>1</v>
      </c>
      <c r="FQ58" s="10" t="s">
        <v>6</v>
      </c>
      <c r="FR58" s="120">
        <v>1</v>
      </c>
      <c r="FS58" s="11" t="str">
        <f>ResultsCalc(Players!$E58,Players!$G58,Players!FP58,Players!FR58)</f>
        <v xml:space="preserve"> </v>
      </c>
      <c r="FT58" s="118">
        <v>2</v>
      </c>
      <c r="FU58" s="10" t="s">
        <v>6</v>
      </c>
      <c r="FV58" s="120">
        <v>1</v>
      </c>
      <c r="FW58" s="11" t="str">
        <f>ResultsCalc(Players!$E58,Players!$G58,Players!FT58,Players!FV58)</f>
        <v xml:space="preserve"> </v>
      </c>
      <c r="FX58" s="118">
        <v>3</v>
      </c>
      <c r="FY58" s="10" t="s">
        <v>6</v>
      </c>
      <c r="FZ58" s="120">
        <v>2</v>
      </c>
      <c r="GA58" s="11" t="str">
        <f>ResultsCalc(Players!$E58,Players!$G58,Players!FX58,Players!FZ58)</f>
        <v xml:space="preserve"> </v>
      </c>
      <c r="GB58" s="118">
        <v>2</v>
      </c>
      <c r="GC58" s="10" t="s">
        <v>6</v>
      </c>
      <c r="GD58" s="120">
        <v>1</v>
      </c>
      <c r="GE58" s="11" t="str">
        <f>ResultsCalc(Players!$E58,Players!$G58,Players!GB58,Players!GD58)</f>
        <v xml:space="preserve"> </v>
      </c>
      <c r="GF58" s="118">
        <v>2</v>
      </c>
      <c r="GG58" s="10" t="s">
        <v>6</v>
      </c>
      <c r="GH58" s="120">
        <v>1</v>
      </c>
      <c r="GI58" s="11" t="str">
        <f>ResultsCalc(Players!$E58,Players!$G58,Players!GF58,Players!GH58)</f>
        <v xml:space="preserve"> </v>
      </c>
      <c r="GJ58" s="118">
        <v>1</v>
      </c>
      <c r="GK58" s="10" t="s">
        <v>6</v>
      </c>
      <c r="GL58" s="120">
        <v>2</v>
      </c>
      <c r="GM58" s="11" t="str">
        <f>ResultsCalc(Players!$E58,Players!$G58,Players!GJ58,Players!GL58)</f>
        <v xml:space="preserve"> </v>
      </c>
      <c r="GN58" s="118">
        <v>1</v>
      </c>
      <c r="GO58" s="10" t="s">
        <v>6</v>
      </c>
      <c r="GP58" s="120">
        <v>1</v>
      </c>
      <c r="GQ58" s="11" t="str">
        <f>ResultsCalc(Players!$E58,Players!$G58,Players!GN58,Players!GP58)</f>
        <v xml:space="preserve"> </v>
      </c>
      <c r="GR58" s="118">
        <v>1</v>
      </c>
      <c r="GS58" s="10" t="s">
        <v>6</v>
      </c>
      <c r="GT58" s="120">
        <v>0</v>
      </c>
      <c r="GU58" s="11" t="str">
        <f>ResultsCalc(Players!$E58,Players!$G58,Players!GR58,Players!GT58)</f>
        <v xml:space="preserve"> </v>
      </c>
      <c r="GV58" s="118">
        <v>3</v>
      </c>
      <c r="GW58" s="10" t="s">
        <v>6</v>
      </c>
      <c r="GX58" s="120">
        <v>2</v>
      </c>
      <c r="GY58" s="11" t="str">
        <f>ResultsCalc(Players!$E58,Players!$G58,Players!GV58,Players!GX58)</f>
        <v xml:space="preserve"> </v>
      </c>
      <c r="GZ58" s="118">
        <v>2</v>
      </c>
      <c r="HA58" s="10" t="s">
        <v>6</v>
      </c>
      <c r="HB58" s="120">
        <v>2</v>
      </c>
      <c r="HC58" s="11" t="str">
        <f>ResultsCalc(Players!$E58,Players!$G58,Players!GZ58,Players!HB58)</f>
        <v xml:space="preserve"> </v>
      </c>
      <c r="HD58" s="118">
        <v>2</v>
      </c>
      <c r="HE58" s="10" t="s">
        <v>6</v>
      </c>
      <c r="HF58" s="120">
        <v>3</v>
      </c>
      <c r="HG58" s="11" t="str">
        <f>ResultsCalc(Players!$E58,Players!$G58,Players!HD58,Players!HF58)</f>
        <v xml:space="preserve"> </v>
      </c>
      <c r="HH58" s="118">
        <v>1</v>
      </c>
      <c r="HI58" s="10" t="s">
        <v>6</v>
      </c>
      <c r="HJ58" s="120">
        <v>2</v>
      </c>
      <c r="HK58" s="11" t="str">
        <f>ResultsCalc(Players!$E58,Players!$G58,Players!HH58,Players!HJ58)</f>
        <v xml:space="preserve"> </v>
      </c>
      <c r="HL58" s="118">
        <v>2</v>
      </c>
      <c r="HM58" s="10" t="s">
        <v>6</v>
      </c>
      <c r="HN58" s="120">
        <v>2</v>
      </c>
      <c r="HO58" s="11" t="str">
        <f>ResultsCalc(Players!$E58,Players!$G58,Players!HL58,Players!HN58)</f>
        <v xml:space="preserve"> </v>
      </c>
      <c r="HP58" s="118">
        <v>3</v>
      </c>
      <c r="HQ58" s="10" t="s">
        <v>6</v>
      </c>
      <c r="HR58" s="120">
        <v>2</v>
      </c>
      <c r="HS58" s="11" t="str">
        <f>ResultsCalc(Players!$E58,Players!$G58,Players!HP58,Players!HR58)</f>
        <v xml:space="preserve"> </v>
      </c>
      <c r="HT58" s="118">
        <v>2</v>
      </c>
      <c r="HU58" s="10" t="s">
        <v>6</v>
      </c>
      <c r="HV58" s="120">
        <v>1</v>
      </c>
      <c r="HW58" s="11" t="str">
        <f>ResultsCalc(Players!$E58,Players!$G58,Players!HT58,Players!HV58)</f>
        <v xml:space="preserve"> </v>
      </c>
      <c r="HX58" s="118">
        <v>1</v>
      </c>
      <c r="HY58" s="10" t="s">
        <v>6</v>
      </c>
      <c r="HZ58" s="120">
        <v>1</v>
      </c>
      <c r="IA58" s="11" t="str">
        <f>ResultsCalc(Players!$E58,Players!$G58,Players!HX58,Players!HZ58)</f>
        <v xml:space="preserve"> </v>
      </c>
      <c r="IB58" s="118">
        <v>2</v>
      </c>
      <c r="IC58" s="10" t="s">
        <v>6</v>
      </c>
      <c r="ID58" s="120">
        <v>1</v>
      </c>
      <c r="IE58" s="11" t="str">
        <f>ResultsCalc(Players!$E58,Players!$G58,Players!IB58,Players!ID58)</f>
        <v xml:space="preserve"> </v>
      </c>
      <c r="IF58" s="118">
        <v>2</v>
      </c>
      <c r="IG58" s="10" t="s">
        <v>6</v>
      </c>
      <c r="IH58" s="120">
        <v>3</v>
      </c>
      <c r="II58" s="11" t="str">
        <f>ResultsCalc(Players!$E58,Players!$G58,Players!IF58,Players!IH58)</f>
        <v xml:space="preserve"> </v>
      </c>
      <c r="IJ58" s="118">
        <v>1</v>
      </c>
      <c r="IK58" s="10" t="s">
        <v>6</v>
      </c>
      <c r="IL58" s="120">
        <v>1</v>
      </c>
      <c r="IM58" s="11" t="str">
        <f>ResultsCalc(Players!$E58,Players!$G58,Players!IJ58,Players!IL58)</f>
        <v xml:space="preserve"> </v>
      </c>
      <c r="IN58" s="118">
        <v>1</v>
      </c>
      <c r="IO58" s="10" t="s">
        <v>6</v>
      </c>
      <c r="IP58" s="120">
        <v>1</v>
      </c>
      <c r="IQ58" s="11" t="str">
        <f>ResultsCalc(Players!$E58,Players!$G58,Players!IN58,Players!IP58)</f>
        <v xml:space="preserve"> </v>
      </c>
      <c r="IR58" s="118">
        <v>0</v>
      </c>
      <c r="IS58" s="10" t="s">
        <v>6</v>
      </c>
      <c r="IT58" s="120">
        <v>0</v>
      </c>
      <c r="IU58" s="11" t="str">
        <f>ResultsCalc(Players!$E58,Players!$G58,Players!IR58,Players!IT58)</f>
        <v xml:space="preserve"> </v>
      </c>
      <c r="IV58" s="118">
        <v>3</v>
      </c>
      <c r="IW58" s="10" t="s">
        <v>6</v>
      </c>
      <c r="IX58" s="120">
        <v>3</v>
      </c>
      <c r="IY58" s="102" t="str">
        <f>ResultsCalc(Players!$E58,Players!$G58,Players!IV58,Players!IX58)</f>
        <v xml:space="preserve"> </v>
      </c>
      <c r="IZ58" s="118">
        <v>2</v>
      </c>
      <c r="JA58" s="10" t="s">
        <v>6</v>
      </c>
      <c r="JB58" s="120">
        <v>1</v>
      </c>
      <c r="JC58" s="102" t="str">
        <f>ResultsCalc(Players!$E58,Players!$G58,Players!IZ58,Players!JB58)</f>
        <v xml:space="preserve"> </v>
      </c>
      <c r="JD58" s="118">
        <v>1</v>
      </c>
      <c r="JE58" s="10" t="s">
        <v>6</v>
      </c>
      <c r="JF58" s="120">
        <v>1</v>
      </c>
      <c r="JG58" s="102" t="str">
        <f>ResultsCalc(Players!$E58,Players!$G58,Players!JD58,Players!JF58)</f>
        <v xml:space="preserve"> </v>
      </c>
      <c r="JH58" s="118">
        <v>1</v>
      </c>
      <c r="JI58" s="10" t="s">
        <v>6</v>
      </c>
      <c r="JJ58" s="120">
        <v>2</v>
      </c>
      <c r="JK58" s="102" t="str">
        <f>ResultsCalc(Players!$E58,Players!$G58,Players!JH58,Players!JJ58)</f>
        <v xml:space="preserve"> </v>
      </c>
      <c r="JL58" s="118">
        <v>1</v>
      </c>
      <c r="JM58" s="10" t="s">
        <v>6</v>
      </c>
      <c r="JN58" s="120">
        <v>2</v>
      </c>
      <c r="JO58" s="102" t="str">
        <f>ResultsCalc(Players!$E58,Players!$G58,Players!JL58,Players!JN58)</f>
        <v xml:space="preserve"> </v>
      </c>
      <c r="JP58" s="118">
        <v>3</v>
      </c>
      <c r="JQ58" s="10" t="s">
        <v>6</v>
      </c>
      <c r="JR58" s="120">
        <v>2</v>
      </c>
      <c r="JS58" s="102" t="str">
        <f>ResultsCalc(Players!$E58,Players!$G58,Players!JP58,Players!JR58)</f>
        <v xml:space="preserve"> </v>
      </c>
      <c r="JT58" s="118">
        <v>1</v>
      </c>
      <c r="JU58" s="10" t="s">
        <v>6</v>
      </c>
      <c r="JV58" s="120">
        <v>2</v>
      </c>
      <c r="JW58" s="102" t="str">
        <f>ResultsCalc(Players!$E58,Players!$G58,Players!JT58,Players!JV58)</f>
        <v xml:space="preserve"> </v>
      </c>
      <c r="JX58" s="118">
        <v>0</v>
      </c>
      <c r="JY58" s="10" t="s">
        <v>6</v>
      </c>
      <c r="JZ58" s="120">
        <v>1</v>
      </c>
      <c r="KA58" s="102" t="str">
        <f>ResultsCalc(Players!$E58,Players!$G58,Players!JX58,Players!JZ58)</f>
        <v xml:space="preserve"> </v>
      </c>
      <c r="KB58" s="118">
        <v>1</v>
      </c>
      <c r="KC58" s="10" t="s">
        <v>6</v>
      </c>
      <c r="KD58" s="120">
        <v>0</v>
      </c>
      <c r="KE58" s="102" t="str">
        <f>ResultsCalc(Players!$E58,Players!$G58,Players!KB58,Players!KD58)</f>
        <v xml:space="preserve"> </v>
      </c>
      <c r="KF58" s="118">
        <v>1</v>
      </c>
      <c r="KG58" s="10" t="s">
        <v>6</v>
      </c>
      <c r="KH58" s="120">
        <v>3</v>
      </c>
      <c r="KI58" s="102" t="str">
        <f>ResultsCalc(Players!$E58,Players!$G58,Players!KF58,Players!KH58)</f>
        <v xml:space="preserve"> </v>
      </c>
      <c r="KJ58" s="118">
        <v>2</v>
      </c>
      <c r="KK58" s="10" t="s">
        <v>6</v>
      </c>
      <c r="KL58" s="120">
        <v>3</v>
      </c>
      <c r="KM58" s="102" t="str">
        <f>ResultsCalc(Players!$E58,Players!$G58,Players!KJ58,Players!KL58)</f>
        <v xml:space="preserve"> </v>
      </c>
      <c r="KN58" s="101"/>
      <c r="KO58" s="10" t="s">
        <v>6</v>
      </c>
      <c r="KP58" s="44"/>
      <c r="KQ58" s="102" t="str">
        <f>ResultsCalc(Players!$E58,Players!$G58,Players!KN58,Players!KP58)</f>
        <v xml:space="preserve"> </v>
      </c>
      <c r="KR58" s="118"/>
      <c r="KS58" s="119" t="s">
        <v>6</v>
      </c>
      <c r="KT58" s="120"/>
      <c r="KU58" s="102" t="str">
        <f>ResultsCalc(Players!$E58,Players!$G58,Players!KR58,Players!KT58)</f>
        <v xml:space="preserve"> </v>
      </c>
      <c r="KV58" s="101"/>
      <c r="KW58" s="10" t="s">
        <v>6</v>
      </c>
      <c r="KX58" s="44"/>
      <c r="KY58" s="102" t="str">
        <f>ResultsCalc(Players!$E58,Players!$G58,Players!KV58,Players!KX58)</f>
        <v xml:space="preserve"> </v>
      </c>
      <c r="KZ58" s="101"/>
      <c r="LA58" s="10" t="s">
        <v>6</v>
      </c>
      <c r="LB58" s="44"/>
      <c r="LC58" s="102" t="str">
        <f>ResultsCalc(Players!$E58,Players!$G58,Players!KZ58,Players!LB58)</f>
        <v xml:space="preserve"> </v>
      </c>
      <c r="LD58" s="101"/>
      <c r="LE58" s="10" t="s">
        <v>6</v>
      </c>
      <c r="LF58" s="44"/>
      <c r="LG58" s="102" t="str">
        <f>ResultsCalc(Players!$E58,Players!$G58,Players!LD58,Players!LF58)</f>
        <v xml:space="preserve"> </v>
      </c>
      <c r="LH58" s="118"/>
      <c r="LI58" s="119" t="s">
        <v>6</v>
      </c>
      <c r="LJ58" s="120"/>
      <c r="LK58" s="102" t="str">
        <f>ResultsCalc(Players!$E58,Players!$G58,Players!LH58,Players!LJ58)</f>
        <v xml:space="preserve"> </v>
      </c>
      <c r="LL58" s="118"/>
      <c r="LM58" s="119" t="s">
        <v>6</v>
      </c>
      <c r="LN58" s="120"/>
      <c r="LO58" s="102" t="str">
        <f>ResultsCalc(Players!$E58,Players!$G58,Players!LL58,Players!LN58)</f>
        <v xml:space="preserve"> </v>
      </c>
      <c r="LQ58" s="6">
        <f t="shared" si="0"/>
        <v>0</v>
      </c>
    </row>
    <row r="59" spans="1:329" ht="16.5" thickBot="1" x14ac:dyDescent="0.3">
      <c r="A59" s="8">
        <v>43284</v>
      </c>
      <c r="B59" s="42">
        <v>56</v>
      </c>
      <c r="C59" s="77" t="s">
        <v>48</v>
      </c>
      <c r="D59" s="77" t="s">
        <v>55</v>
      </c>
      <c r="E59" s="82"/>
      <c r="F59" s="75" t="s">
        <v>6</v>
      </c>
      <c r="G59" s="90"/>
      <c r="H59" s="121">
        <v>0</v>
      </c>
      <c r="I59" s="13" t="s">
        <v>6</v>
      </c>
      <c r="J59" s="123">
        <v>2</v>
      </c>
      <c r="K59" s="14" t="str">
        <f>ResultsCalc(Players!$E59,Players!$G59,Players!H59,Players!J59)</f>
        <v xml:space="preserve"> </v>
      </c>
      <c r="L59" s="121">
        <v>2</v>
      </c>
      <c r="M59" s="13" t="s">
        <v>6</v>
      </c>
      <c r="N59" s="123">
        <v>0</v>
      </c>
      <c r="O59" s="14" t="str">
        <f>ResultsCalc(Players!$E59,Players!$G59,Players!L59,Players!N59)</f>
        <v xml:space="preserve"> </v>
      </c>
      <c r="P59" s="121">
        <v>2</v>
      </c>
      <c r="Q59" s="13" t="s">
        <v>6</v>
      </c>
      <c r="R59" s="123">
        <v>0</v>
      </c>
      <c r="S59" s="14" t="str">
        <f>ResultsCalc(Players!$E59,Players!$G59,Players!P59,Players!R59)</f>
        <v xml:space="preserve"> </v>
      </c>
      <c r="T59" s="121">
        <v>2</v>
      </c>
      <c r="U59" s="13" t="s">
        <v>6</v>
      </c>
      <c r="V59" s="123">
        <v>0</v>
      </c>
      <c r="W59" s="14" t="str">
        <f>ResultsCalc(Players!$E59,Players!$G59,Players!T59,Players!V59)</f>
        <v xml:space="preserve"> </v>
      </c>
      <c r="X59" s="121">
        <v>1</v>
      </c>
      <c r="Y59" s="13" t="s">
        <v>6</v>
      </c>
      <c r="Z59" s="123">
        <v>0</v>
      </c>
      <c r="AA59" s="14" t="str">
        <f>ResultsCalc(Players!$E59,Players!$G59,Players!X59,Players!Z59)</f>
        <v xml:space="preserve"> </v>
      </c>
      <c r="AB59" s="121">
        <v>2</v>
      </c>
      <c r="AC59" s="13" t="s">
        <v>6</v>
      </c>
      <c r="AD59" s="123">
        <v>1</v>
      </c>
      <c r="AE59" s="14" t="str">
        <f>ResultsCalc(Players!$E59,Players!$G59,Players!AB59,Players!AD59)</f>
        <v xml:space="preserve"> </v>
      </c>
      <c r="AF59" s="121">
        <v>1</v>
      </c>
      <c r="AG59" s="13" t="s">
        <v>6</v>
      </c>
      <c r="AH59" s="123">
        <v>3</v>
      </c>
      <c r="AI59" s="14" t="str">
        <f>ResultsCalc(Players!$E59,Players!$G59,Players!AF59,Players!AH59)</f>
        <v xml:space="preserve"> </v>
      </c>
      <c r="AJ59" s="121">
        <v>2</v>
      </c>
      <c r="AK59" s="13" t="s">
        <v>6</v>
      </c>
      <c r="AL59" s="123">
        <v>1</v>
      </c>
      <c r="AM59" s="14" t="str">
        <f>ResultsCalc(Players!$E59,Players!$G59,Players!AJ59,Players!AL59)</f>
        <v xml:space="preserve"> </v>
      </c>
      <c r="AN59" s="121">
        <v>1</v>
      </c>
      <c r="AO59" s="13" t="s">
        <v>6</v>
      </c>
      <c r="AP59" s="123">
        <v>2</v>
      </c>
      <c r="AQ59" s="14" t="str">
        <f>ResultsCalc(Players!$E59,Players!$G59,Players!AN59,Players!AP59)</f>
        <v xml:space="preserve"> </v>
      </c>
      <c r="AR59" s="121">
        <v>1</v>
      </c>
      <c r="AS59" s="13" t="s">
        <v>6</v>
      </c>
      <c r="AT59" s="123">
        <v>2</v>
      </c>
      <c r="AU59" s="14" t="str">
        <f>ResultsCalc(Players!$E59,Players!$G59,Players!AR59,Players!AT59)</f>
        <v xml:space="preserve"> </v>
      </c>
      <c r="AV59" s="121">
        <v>2</v>
      </c>
      <c r="AW59" s="13" t="s">
        <v>6</v>
      </c>
      <c r="AX59" s="123">
        <v>0</v>
      </c>
      <c r="AY59" s="14" t="str">
        <f>ResultsCalc(Players!$E59,Players!$G59,Players!AV59,Players!AX59)</f>
        <v xml:space="preserve"> </v>
      </c>
      <c r="AZ59" s="121">
        <v>2</v>
      </c>
      <c r="BA59" s="13" t="s">
        <v>6</v>
      </c>
      <c r="BB59" s="123">
        <v>0</v>
      </c>
      <c r="BC59" s="14" t="str">
        <f>ResultsCalc(Players!$E59,Players!$G59,Players!AZ59,Players!BB59)</f>
        <v xml:space="preserve"> </v>
      </c>
      <c r="BD59" s="121">
        <v>0</v>
      </c>
      <c r="BE59" s="13" t="s">
        <v>6</v>
      </c>
      <c r="BF59" s="123">
        <v>1</v>
      </c>
      <c r="BG59" s="14" t="str">
        <f>ResultsCalc(Players!$E59,Players!$G59,Players!BD59,Players!BF59)</f>
        <v xml:space="preserve"> </v>
      </c>
      <c r="BH59" s="121">
        <v>1</v>
      </c>
      <c r="BI59" s="13" t="s">
        <v>6</v>
      </c>
      <c r="BJ59" s="123">
        <v>2</v>
      </c>
      <c r="BK59" s="14" t="str">
        <f>ResultsCalc(Players!$E59,Players!$G59,Players!BH59,Players!BJ59)</f>
        <v xml:space="preserve"> </v>
      </c>
      <c r="BL59" s="121">
        <v>1</v>
      </c>
      <c r="BM59" s="13" t="s">
        <v>6</v>
      </c>
      <c r="BN59" s="123">
        <v>1</v>
      </c>
      <c r="BO59" s="14" t="str">
        <f>ResultsCalc(Players!$E59,Players!$G59,Players!BL59,Players!BN59)</f>
        <v xml:space="preserve"> </v>
      </c>
      <c r="BP59" s="121">
        <v>2</v>
      </c>
      <c r="BQ59" s="13" t="s">
        <v>6</v>
      </c>
      <c r="BR59" s="123">
        <v>0</v>
      </c>
      <c r="BS59" s="14" t="str">
        <f>ResultsCalc(Players!$E59,Players!$G59,Players!BP59,Players!BR59)</f>
        <v xml:space="preserve"> </v>
      </c>
      <c r="BT59" s="121">
        <v>1</v>
      </c>
      <c r="BU59" s="13" t="s">
        <v>6</v>
      </c>
      <c r="BV59" s="123">
        <v>0</v>
      </c>
      <c r="BW59" s="14" t="str">
        <f>ResultsCalc(Players!$E59,Players!$G59,Players!BT59,Players!BV59)</f>
        <v xml:space="preserve"> </v>
      </c>
      <c r="BX59" s="121">
        <v>3</v>
      </c>
      <c r="BY59" s="13" t="s">
        <v>6</v>
      </c>
      <c r="BZ59" s="123">
        <v>2</v>
      </c>
      <c r="CA59" s="14" t="str">
        <f>ResultsCalc(Players!$E59,Players!$G59,Players!BX59,Players!BZ59)</f>
        <v xml:space="preserve"> </v>
      </c>
      <c r="CB59" s="121">
        <v>2</v>
      </c>
      <c r="CC59" s="13" t="s">
        <v>6</v>
      </c>
      <c r="CD59" s="123">
        <v>1</v>
      </c>
      <c r="CE59" s="14" t="str">
        <f>ResultsCalc(Players!$E59,Players!$G59,Players!CB59,Players!CD59)</f>
        <v xml:space="preserve"> </v>
      </c>
      <c r="CF59" s="121">
        <v>3</v>
      </c>
      <c r="CG59" s="13" t="s">
        <v>6</v>
      </c>
      <c r="CH59" s="123">
        <v>2</v>
      </c>
      <c r="CI59" s="14" t="str">
        <f>ResultsCalc(Players!$E59,Players!$G59,Players!CF59,Players!CH59)</f>
        <v xml:space="preserve"> </v>
      </c>
      <c r="CJ59" s="121">
        <v>2</v>
      </c>
      <c r="CK59" s="13" t="s">
        <v>6</v>
      </c>
      <c r="CL59" s="123">
        <v>1</v>
      </c>
      <c r="CM59" s="14" t="str">
        <f>ResultsCalc(Players!$E59,Players!$G59,Players!CJ59,Players!CL59)</f>
        <v xml:space="preserve"> </v>
      </c>
      <c r="CN59" s="121">
        <v>2</v>
      </c>
      <c r="CO59" s="13" t="s">
        <v>6</v>
      </c>
      <c r="CP59" s="123">
        <v>1</v>
      </c>
      <c r="CQ59" s="14" t="str">
        <f>ResultsCalc(Players!$E59,Players!$G59,Players!CN59,Players!CP59)</f>
        <v xml:space="preserve"> </v>
      </c>
      <c r="CR59" s="121">
        <v>2</v>
      </c>
      <c r="CS59" s="13" t="s">
        <v>6</v>
      </c>
      <c r="CT59" s="123">
        <v>0</v>
      </c>
      <c r="CU59" s="14" t="str">
        <f>ResultsCalc(Players!$E59,Players!$G59,Players!CR59,Players!CT59)</f>
        <v xml:space="preserve"> </v>
      </c>
      <c r="CV59" s="121">
        <v>2</v>
      </c>
      <c r="CW59" s="13" t="s">
        <v>6</v>
      </c>
      <c r="CX59" s="123">
        <v>0</v>
      </c>
      <c r="CY59" s="14" t="str">
        <f>ResultsCalc(Players!$E59,Players!$G59,Players!CV59,Players!CX59)</f>
        <v xml:space="preserve"> </v>
      </c>
      <c r="CZ59" s="121">
        <v>2</v>
      </c>
      <c r="DA59" s="13" t="s">
        <v>6</v>
      </c>
      <c r="DB59" s="123">
        <v>1</v>
      </c>
      <c r="DC59" s="14" t="str">
        <f>ResultsCalc(Players!$E59,Players!$G59,Players!CZ59,Players!DB59)</f>
        <v xml:space="preserve"> </v>
      </c>
      <c r="DD59" s="121">
        <v>1</v>
      </c>
      <c r="DE59" s="13" t="s">
        <v>6</v>
      </c>
      <c r="DF59" s="123">
        <v>2</v>
      </c>
      <c r="DG59" s="14" t="str">
        <f>ResultsCalc(Players!$E59,Players!$G59,Players!DD59,Players!DF59)</f>
        <v xml:space="preserve"> </v>
      </c>
      <c r="DH59" s="121">
        <v>1</v>
      </c>
      <c r="DI59" s="13" t="s">
        <v>6</v>
      </c>
      <c r="DJ59" s="123">
        <v>1</v>
      </c>
      <c r="DK59" s="14" t="str">
        <f>ResultsCalc(Players!$E59,Players!$G59,Players!DH59,Players!DJ59)</f>
        <v xml:space="preserve"> </v>
      </c>
      <c r="DL59" s="121">
        <v>1</v>
      </c>
      <c r="DM59" s="13" t="s">
        <v>6</v>
      </c>
      <c r="DN59" s="123">
        <v>0</v>
      </c>
      <c r="DO59" s="14" t="str">
        <f>ResultsCalc(Players!$E59,Players!$G59,Players!DL59,Players!DN59)</f>
        <v xml:space="preserve"> </v>
      </c>
      <c r="DP59" s="121">
        <v>1</v>
      </c>
      <c r="DQ59" s="13" t="s">
        <v>6</v>
      </c>
      <c r="DR59" s="123">
        <v>1</v>
      </c>
      <c r="DS59" s="14" t="str">
        <f>ResultsCalc(Players!$E59,Players!$G59,Players!DP59,Players!DR59)</f>
        <v xml:space="preserve"> </v>
      </c>
      <c r="DT59" s="121">
        <v>1</v>
      </c>
      <c r="DU59" s="13" t="s">
        <v>6</v>
      </c>
      <c r="DV59" s="123">
        <v>1</v>
      </c>
      <c r="DW59" s="14" t="str">
        <f>ResultsCalc(Players!$E59,Players!$G59,Players!DT59,Players!DV59)</f>
        <v xml:space="preserve"> </v>
      </c>
      <c r="DX59" s="121">
        <v>2</v>
      </c>
      <c r="DY59" s="13" t="s">
        <v>6</v>
      </c>
      <c r="DZ59" s="123">
        <v>0</v>
      </c>
      <c r="EA59" s="14" t="str">
        <f>ResultsCalc(Players!$E59,Players!$G59,Players!DX59,Players!DZ59)</f>
        <v xml:space="preserve"> </v>
      </c>
      <c r="EB59" s="121">
        <v>2</v>
      </c>
      <c r="EC59" s="13" t="s">
        <v>6</v>
      </c>
      <c r="ED59" s="123">
        <v>0</v>
      </c>
      <c r="EE59" s="14" t="str">
        <f>ResultsCalc(Players!$E59,Players!$G59,Players!EB59,Players!ED59)</f>
        <v xml:space="preserve"> </v>
      </c>
      <c r="EF59" s="121">
        <v>3</v>
      </c>
      <c r="EG59" s="13" t="s">
        <v>6</v>
      </c>
      <c r="EH59" s="123">
        <v>2</v>
      </c>
      <c r="EI59" s="14" t="str">
        <f>ResultsCalc(Players!$E59,Players!$G59,Players!EF59,Players!EH59)</f>
        <v xml:space="preserve"> </v>
      </c>
      <c r="EJ59" s="121">
        <v>4</v>
      </c>
      <c r="EK59" s="13" t="s">
        <v>6</v>
      </c>
      <c r="EL59" s="123">
        <v>1</v>
      </c>
      <c r="EM59" s="14" t="str">
        <f>ResultsCalc(Players!$E59,Players!$G59,Players!EJ59,Players!EL59)</f>
        <v xml:space="preserve"> </v>
      </c>
      <c r="EN59" s="121">
        <v>2</v>
      </c>
      <c r="EO59" s="13" t="s">
        <v>6</v>
      </c>
      <c r="EP59" s="123">
        <v>0</v>
      </c>
      <c r="EQ59" s="14" t="str">
        <f>ResultsCalc(Players!$E59,Players!$G59,Players!EN59,Players!EP59)</f>
        <v xml:space="preserve"> </v>
      </c>
      <c r="ER59" s="121">
        <v>1</v>
      </c>
      <c r="ES59" s="13" t="s">
        <v>6</v>
      </c>
      <c r="ET59" s="123">
        <v>1</v>
      </c>
      <c r="EU59" s="14" t="str">
        <f>ResultsCalc(Players!$E59,Players!$G59,Players!ER59,Players!ET59)</f>
        <v xml:space="preserve"> </v>
      </c>
      <c r="EV59" s="121">
        <v>2</v>
      </c>
      <c r="EW59" s="13" t="s">
        <v>6</v>
      </c>
      <c r="EX59" s="123">
        <v>0</v>
      </c>
      <c r="EY59" s="14" t="str">
        <f>ResultsCalc(Players!$E59,Players!$G59,Players!EV59,Players!EX59)</f>
        <v xml:space="preserve"> </v>
      </c>
      <c r="EZ59" s="121">
        <v>2</v>
      </c>
      <c r="FA59" s="13" t="s">
        <v>6</v>
      </c>
      <c r="FB59" s="123">
        <v>0</v>
      </c>
      <c r="FC59" s="14" t="str">
        <f>ResultsCalc(Players!$E59,Players!$G59,Players!EZ59,Players!FB59)</f>
        <v xml:space="preserve"> </v>
      </c>
      <c r="FD59" s="121">
        <v>2</v>
      </c>
      <c r="FE59" s="13" t="s">
        <v>6</v>
      </c>
      <c r="FF59" s="123">
        <v>1</v>
      </c>
      <c r="FG59" s="14" t="str">
        <f>ResultsCalc(Players!$E59,Players!$G59,Players!FD59,Players!FF59)</f>
        <v xml:space="preserve"> </v>
      </c>
      <c r="FH59" s="121">
        <v>0</v>
      </c>
      <c r="FI59" s="13" t="s">
        <v>6</v>
      </c>
      <c r="FJ59" s="123">
        <v>1</v>
      </c>
      <c r="FK59" s="14" t="str">
        <f>ResultsCalc(Players!$E59,Players!$G59,Players!FH59,Players!FJ59)</f>
        <v xml:space="preserve"> </v>
      </c>
      <c r="FL59" s="121">
        <v>1</v>
      </c>
      <c r="FM59" s="13" t="s">
        <v>6</v>
      </c>
      <c r="FN59" s="123">
        <v>1</v>
      </c>
      <c r="FO59" s="14" t="str">
        <f>ResultsCalc(Players!$E59,Players!$G59,Players!FL59,Players!FN59)</f>
        <v xml:space="preserve"> </v>
      </c>
      <c r="FP59" s="121">
        <v>1</v>
      </c>
      <c r="FQ59" s="13" t="s">
        <v>6</v>
      </c>
      <c r="FR59" s="123">
        <v>0</v>
      </c>
      <c r="FS59" s="14" t="str">
        <f>ResultsCalc(Players!$E59,Players!$G59,Players!FP59,Players!FR59)</f>
        <v xml:space="preserve"> </v>
      </c>
      <c r="FT59" s="121">
        <v>2</v>
      </c>
      <c r="FU59" s="13" t="s">
        <v>6</v>
      </c>
      <c r="FV59" s="123">
        <v>1</v>
      </c>
      <c r="FW59" s="14" t="str">
        <f>ResultsCalc(Players!$E59,Players!$G59,Players!FT59,Players!FV59)</f>
        <v xml:space="preserve"> </v>
      </c>
      <c r="FX59" s="121">
        <v>2</v>
      </c>
      <c r="FY59" s="13" t="s">
        <v>6</v>
      </c>
      <c r="FZ59" s="123">
        <v>1</v>
      </c>
      <c r="GA59" s="14" t="str">
        <f>ResultsCalc(Players!$E59,Players!$G59,Players!FX59,Players!FZ59)</f>
        <v xml:space="preserve"> </v>
      </c>
      <c r="GB59" s="121">
        <v>1</v>
      </c>
      <c r="GC59" s="13" t="s">
        <v>6</v>
      </c>
      <c r="GD59" s="123">
        <v>2</v>
      </c>
      <c r="GE59" s="14" t="str">
        <f>ResultsCalc(Players!$E59,Players!$G59,Players!GB59,Players!GD59)</f>
        <v xml:space="preserve"> </v>
      </c>
      <c r="GF59" s="121">
        <v>3</v>
      </c>
      <c r="GG59" s="13" t="s">
        <v>6</v>
      </c>
      <c r="GH59" s="123">
        <v>1</v>
      </c>
      <c r="GI59" s="14" t="str">
        <f>ResultsCalc(Players!$E59,Players!$G59,Players!GF59,Players!GH59)</f>
        <v xml:space="preserve"> </v>
      </c>
      <c r="GJ59" s="121">
        <v>2</v>
      </c>
      <c r="GK59" s="13" t="s">
        <v>6</v>
      </c>
      <c r="GL59" s="123">
        <v>0</v>
      </c>
      <c r="GM59" s="14" t="str">
        <f>ResultsCalc(Players!$E59,Players!$G59,Players!GJ59,Players!GL59)</f>
        <v xml:space="preserve"> </v>
      </c>
      <c r="GN59" s="121">
        <v>2</v>
      </c>
      <c r="GO59" s="13" t="s">
        <v>6</v>
      </c>
      <c r="GP59" s="123">
        <v>1</v>
      </c>
      <c r="GQ59" s="14" t="str">
        <f>ResultsCalc(Players!$E59,Players!$G59,Players!GN59,Players!GP59)</f>
        <v xml:space="preserve"> </v>
      </c>
      <c r="GR59" s="121">
        <v>1</v>
      </c>
      <c r="GS59" s="13" t="s">
        <v>6</v>
      </c>
      <c r="GT59" s="123">
        <v>0</v>
      </c>
      <c r="GU59" s="14" t="str">
        <f>ResultsCalc(Players!$E59,Players!$G59,Players!GR59,Players!GT59)</f>
        <v xml:space="preserve"> </v>
      </c>
      <c r="GV59" s="121">
        <v>0</v>
      </c>
      <c r="GW59" s="13" t="s">
        <v>6</v>
      </c>
      <c r="GX59" s="123">
        <v>0</v>
      </c>
      <c r="GY59" s="14" t="str">
        <f>ResultsCalc(Players!$E59,Players!$G59,Players!GV59,Players!GX59)</f>
        <v xml:space="preserve"> </v>
      </c>
      <c r="GZ59" s="121">
        <v>1</v>
      </c>
      <c r="HA59" s="13" t="s">
        <v>6</v>
      </c>
      <c r="HB59" s="123">
        <v>2</v>
      </c>
      <c r="HC59" s="14" t="str">
        <f>ResultsCalc(Players!$E59,Players!$G59,Players!GZ59,Players!HB59)</f>
        <v xml:space="preserve"> </v>
      </c>
      <c r="HD59" s="121">
        <v>2</v>
      </c>
      <c r="HE59" s="13" t="s">
        <v>6</v>
      </c>
      <c r="HF59" s="123">
        <v>2</v>
      </c>
      <c r="HG59" s="14" t="str">
        <f>ResultsCalc(Players!$E59,Players!$G59,Players!HD59,Players!HF59)</f>
        <v xml:space="preserve"> </v>
      </c>
      <c r="HH59" s="121">
        <v>2</v>
      </c>
      <c r="HI59" s="13" t="s">
        <v>6</v>
      </c>
      <c r="HJ59" s="123">
        <v>0</v>
      </c>
      <c r="HK59" s="14" t="str">
        <f>ResultsCalc(Players!$E59,Players!$G59,Players!HH59,Players!HJ59)</f>
        <v xml:space="preserve"> </v>
      </c>
      <c r="HL59" s="121">
        <v>2</v>
      </c>
      <c r="HM59" s="13" t="s">
        <v>6</v>
      </c>
      <c r="HN59" s="123">
        <v>1</v>
      </c>
      <c r="HO59" s="14" t="str">
        <f>ResultsCalc(Players!$E59,Players!$G59,Players!HL59,Players!HN59)</f>
        <v xml:space="preserve"> </v>
      </c>
      <c r="HP59" s="121">
        <v>1</v>
      </c>
      <c r="HQ59" s="13" t="s">
        <v>6</v>
      </c>
      <c r="HR59" s="123">
        <v>0</v>
      </c>
      <c r="HS59" s="14" t="str">
        <f>ResultsCalc(Players!$E59,Players!$G59,Players!HP59,Players!HR59)</f>
        <v xml:space="preserve"> </v>
      </c>
      <c r="HT59" s="121">
        <v>2</v>
      </c>
      <c r="HU59" s="13" t="s">
        <v>6</v>
      </c>
      <c r="HV59" s="123">
        <v>1</v>
      </c>
      <c r="HW59" s="14" t="str">
        <f>ResultsCalc(Players!$E59,Players!$G59,Players!HT59,Players!HV59)</f>
        <v xml:space="preserve"> </v>
      </c>
      <c r="HX59" s="121">
        <v>1</v>
      </c>
      <c r="HY59" s="13" t="s">
        <v>6</v>
      </c>
      <c r="HZ59" s="123">
        <v>1</v>
      </c>
      <c r="IA59" s="14" t="str">
        <f>ResultsCalc(Players!$E59,Players!$G59,Players!HX59,Players!HZ59)</f>
        <v xml:space="preserve"> </v>
      </c>
      <c r="IB59" s="121">
        <v>1</v>
      </c>
      <c r="IC59" s="13" t="s">
        <v>6</v>
      </c>
      <c r="ID59" s="123">
        <v>1</v>
      </c>
      <c r="IE59" s="14" t="str">
        <f>ResultsCalc(Players!$E59,Players!$G59,Players!IB59,Players!ID59)</f>
        <v xml:space="preserve"> </v>
      </c>
      <c r="IF59" s="121">
        <v>2</v>
      </c>
      <c r="IG59" s="13" t="s">
        <v>6</v>
      </c>
      <c r="IH59" s="123">
        <v>0</v>
      </c>
      <c r="II59" s="14" t="str">
        <f>ResultsCalc(Players!$E59,Players!$G59,Players!IF59,Players!IH59)</f>
        <v xml:space="preserve"> </v>
      </c>
      <c r="IJ59" s="121">
        <v>1</v>
      </c>
      <c r="IK59" s="13" t="s">
        <v>6</v>
      </c>
      <c r="IL59" s="123">
        <v>1</v>
      </c>
      <c r="IM59" s="14" t="str">
        <f>ResultsCalc(Players!$E59,Players!$G59,Players!IJ59,Players!IL59)</f>
        <v xml:space="preserve"> </v>
      </c>
      <c r="IN59" s="121">
        <v>1</v>
      </c>
      <c r="IO59" s="13" t="s">
        <v>6</v>
      </c>
      <c r="IP59" s="123">
        <v>1</v>
      </c>
      <c r="IQ59" s="14" t="str">
        <f>ResultsCalc(Players!$E59,Players!$G59,Players!IN59,Players!IP59)</f>
        <v xml:space="preserve"> </v>
      </c>
      <c r="IR59" s="121">
        <v>2</v>
      </c>
      <c r="IS59" s="13" t="s">
        <v>6</v>
      </c>
      <c r="IT59" s="123">
        <v>1</v>
      </c>
      <c r="IU59" s="14" t="str">
        <f>ResultsCalc(Players!$E59,Players!$G59,Players!IR59,Players!IT59)</f>
        <v xml:space="preserve"> </v>
      </c>
      <c r="IV59" s="121">
        <v>1</v>
      </c>
      <c r="IW59" s="13" t="s">
        <v>6</v>
      </c>
      <c r="IX59" s="123">
        <v>0</v>
      </c>
      <c r="IY59" s="104" t="str">
        <f>ResultsCalc(Players!$E59,Players!$G59,Players!IV59,Players!IX59)</f>
        <v xml:space="preserve"> </v>
      </c>
      <c r="IZ59" s="121">
        <v>1</v>
      </c>
      <c r="JA59" s="13" t="s">
        <v>6</v>
      </c>
      <c r="JB59" s="123">
        <v>1</v>
      </c>
      <c r="JC59" s="104" t="str">
        <f>ResultsCalc(Players!$E59,Players!$G59,Players!IZ59,Players!JB59)</f>
        <v xml:space="preserve"> </v>
      </c>
      <c r="JD59" s="121">
        <v>0</v>
      </c>
      <c r="JE59" s="13" t="s">
        <v>6</v>
      </c>
      <c r="JF59" s="123">
        <v>1</v>
      </c>
      <c r="JG59" s="104" t="str">
        <f>ResultsCalc(Players!$E59,Players!$G59,Players!JD59,Players!JF59)</f>
        <v xml:space="preserve"> </v>
      </c>
      <c r="JH59" s="121">
        <v>3</v>
      </c>
      <c r="JI59" s="13" t="s">
        <v>6</v>
      </c>
      <c r="JJ59" s="123">
        <v>1</v>
      </c>
      <c r="JK59" s="104" t="str">
        <f>ResultsCalc(Players!$E59,Players!$G59,Players!JH59,Players!JJ59)</f>
        <v xml:space="preserve"> </v>
      </c>
      <c r="JL59" s="121">
        <v>2</v>
      </c>
      <c r="JM59" s="13" t="s">
        <v>6</v>
      </c>
      <c r="JN59" s="123">
        <v>1</v>
      </c>
      <c r="JO59" s="104" t="str">
        <f>ResultsCalc(Players!$E59,Players!$G59,Players!JL59,Players!JN59)</f>
        <v xml:space="preserve"> </v>
      </c>
      <c r="JP59" s="121">
        <v>3</v>
      </c>
      <c r="JQ59" s="13" t="s">
        <v>6</v>
      </c>
      <c r="JR59" s="123">
        <v>2</v>
      </c>
      <c r="JS59" s="104" t="str">
        <f>ResultsCalc(Players!$E59,Players!$G59,Players!JP59,Players!JR59)</f>
        <v xml:space="preserve"> </v>
      </c>
      <c r="JT59" s="121">
        <v>0</v>
      </c>
      <c r="JU59" s="13" t="s">
        <v>6</v>
      </c>
      <c r="JV59" s="123">
        <v>0</v>
      </c>
      <c r="JW59" s="104" t="str">
        <f>ResultsCalc(Players!$E59,Players!$G59,Players!JT59,Players!JV59)</f>
        <v xml:space="preserve"> </v>
      </c>
      <c r="JX59" s="121">
        <v>2</v>
      </c>
      <c r="JY59" s="13" t="s">
        <v>6</v>
      </c>
      <c r="JZ59" s="123">
        <v>1</v>
      </c>
      <c r="KA59" s="104" t="str">
        <f>ResultsCalc(Players!$E59,Players!$G59,Players!JX59,Players!JZ59)</f>
        <v xml:space="preserve"> </v>
      </c>
      <c r="KB59" s="121">
        <v>1</v>
      </c>
      <c r="KC59" s="13" t="s">
        <v>6</v>
      </c>
      <c r="KD59" s="123">
        <v>0</v>
      </c>
      <c r="KE59" s="104" t="str">
        <f>ResultsCalc(Players!$E59,Players!$G59,Players!KB59,Players!KD59)</f>
        <v xml:space="preserve"> </v>
      </c>
      <c r="KF59" s="121">
        <v>3</v>
      </c>
      <c r="KG59" s="13" t="s">
        <v>6</v>
      </c>
      <c r="KH59" s="123">
        <v>2</v>
      </c>
      <c r="KI59" s="104" t="str">
        <f>ResultsCalc(Players!$E59,Players!$G59,Players!KF59,Players!KH59)</f>
        <v xml:space="preserve"> </v>
      </c>
      <c r="KJ59" s="121">
        <v>2</v>
      </c>
      <c r="KK59" s="13" t="s">
        <v>6</v>
      </c>
      <c r="KL59" s="123">
        <v>1</v>
      </c>
      <c r="KM59" s="104" t="str">
        <f>ResultsCalc(Players!$E59,Players!$G59,Players!KJ59,Players!KL59)</f>
        <v xml:space="preserve"> </v>
      </c>
      <c r="KN59" s="103"/>
      <c r="KO59" s="13" t="s">
        <v>6</v>
      </c>
      <c r="KP59" s="113"/>
      <c r="KQ59" s="104" t="str">
        <f>ResultsCalc(Players!$E59,Players!$G59,Players!KN59,Players!KP59)</f>
        <v xml:space="preserve"> </v>
      </c>
      <c r="KR59" s="121"/>
      <c r="KS59" s="122" t="s">
        <v>6</v>
      </c>
      <c r="KT59" s="123"/>
      <c r="KU59" s="104" t="str">
        <f>ResultsCalc(Players!$E59,Players!$G59,Players!KR59,Players!KT59)</f>
        <v xml:space="preserve"> </v>
      </c>
      <c r="KV59" s="103"/>
      <c r="KW59" s="13" t="s">
        <v>6</v>
      </c>
      <c r="KX59" s="113"/>
      <c r="KY59" s="104" t="str">
        <f>ResultsCalc(Players!$E59,Players!$G59,Players!KV59,Players!KX59)</f>
        <v xml:space="preserve"> </v>
      </c>
      <c r="KZ59" s="103"/>
      <c r="LA59" s="13" t="s">
        <v>6</v>
      </c>
      <c r="LB59" s="113"/>
      <c r="LC59" s="104" t="str">
        <f>ResultsCalc(Players!$E59,Players!$G59,Players!KZ59,Players!LB59)</f>
        <v xml:space="preserve"> </v>
      </c>
      <c r="LD59" s="103"/>
      <c r="LE59" s="13" t="s">
        <v>6</v>
      </c>
      <c r="LF59" s="113"/>
      <c r="LG59" s="104" t="str">
        <f>ResultsCalc(Players!$E59,Players!$G59,Players!LD59,Players!LF59)</f>
        <v xml:space="preserve"> </v>
      </c>
      <c r="LH59" s="121"/>
      <c r="LI59" s="122" t="s">
        <v>6</v>
      </c>
      <c r="LJ59" s="123"/>
      <c r="LK59" s="104" t="str">
        <f>ResultsCalc(Players!$E59,Players!$G59,Players!LH59,Players!LJ59)</f>
        <v xml:space="preserve"> </v>
      </c>
      <c r="LL59" s="121"/>
      <c r="LM59" s="122" t="s">
        <v>6</v>
      </c>
      <c r="LN59" s="123"/>
      <c r="LO59" s="104" t="str">
        <f>ResultsCalc(Players!$E59,Players!$G59,Players!LL59,Players!LN59)</f>
        <v xml:space="preserve"> </v>
      </c>
      <c r="LQ59" s="6">
        <f t="shared" si="0"/>
        <v>0</v>
      </c>
    </row>
    <row r="60" spans="1:329" ht="15.75" x14ac:dyDescent="0.25">
      <c r="A60" s="78">
        <v>43287</v>
      </c>
      <c r="B60" s="39">
        <v>57</v>
      </c>
      <c r="C60" s="57" t="s">
        <v>91</v>
      </c>
      <c r="D60" s="57" t="s">
        <v>92</v>
      </c>
      <c r="E60" s="85"/>
      <c r="F60" s="73" t="s">
        <v>6</v>
      </c>
      <c r="G60" s="91"/>
      <c r="H60" s="124">
        <v>2</v>
      </c>
      <c r="I60" s="30" t="s">
        <v>6</v>
      </c>
      <c r="J60" s="126">
        <v>2</v>
      </c>
      <c r="K60" s="31" t="str">
        <f>ResultsCalc(Players!$E60,Players!$G60,Players!H60,Players!J60)</f>
        <v xml:space="preserve"> </v>
      </c>
      <c r="L60" s="124">
        <v>2</v>
      </c>
      <c r="M60" s="30" t="s">
        <v>6</v>
      </c>
      <c r="N60" s="126">
        <v>3</v>
      </c>
      <c r="O60" s="31" t="str">
        <f>ResultsCalc(Players!$E60,Players!$G60,Players!L60,Players!N60)</f>
        <v xml:space="preserve"> </v>
      </c>
      <c r="P60" s="124">
        <v>1</v>
      </c>
      <c r="Q60" s="30" t="s">
        <v>6</v>
      </c>
      <c r="R60" s="126">
        <v>2</v>
      </c>
      <c r="S60" s="31" t="str">
        <f>ResultsCalc(Players!$E60,Players!$G60,Players!P60,Players!R60)</f>
        <v xml:space="preserve"> </v>
      </c>
      <c r="T60" s="124">
        <v>0</v>
      </c>
      <c r="U60" s="30" t="s">
        <v>6</v>
      </c>
      <c r="V60" s="126">
        <v>1</v>
      </c>
      <c r="W60" s="31" t="str">
        <f>ResultsCalc(Players!$E60,Players!$G60,Players!T60,Players!V60)</f>
        <v xml:space="preserve"> </v>
      </c>
      <c r="X60" s="124">
        <v>2</v>
      </c>
      <c r="Y60" s="30" t="s">
        <v>6</v>
      </c>
      <c r="Z60" s="126">
        <v>3</v>
      </c>
      <c r="AA60" s="31" t="str">
        <f>ResultsCalc(Players!$E60,Players!$G60,Players!X60,Players!Z60)</f>
        <v xml:space="preserve"> </v>
      </c>
      <c r="AB60" s="124">
        <v>1</v>
      </c>
      <c r="AC60" s="30" t="s">
        <v>6</v>
      </c>
      <c r="AD60" s="126">
        <v>2</v>
      </c>
      <c r="AE60" s="31" t="str">
        <f>ResultsCalc(Players!$E60,Players!$G60,Players!AB60,Players!AD60)</f>
        <v xml:space="preserve"> </v>
      </c>
      <c r="AF60" s="124">
        <v>0</v>
      </c>
      <c r="AG60" s="30" t="s">
        <v>6</v>
      </c>
      <c r="AH60" s="126">
        <v>2</v>
      </c>
      <c r="AI60" s="31" t="str">
        <f>ResultsCalc(Players!$E60,Players!$G60,Players!AF60,Players!AH60)</f>
        <v xml:space="preserve"> </v>
      </c>
      <c r="AJ60" s="124">
        <v>1</v>
      </c>
      <c r="AK60" s="30" t="s">
        <v>6</v>
      </c>
      <c r="AL60" s="126">
        <v>2</v>
      </c>
      <c r="AM60" s="31" t="str">
        <f>ResultsCalc(Players!$E60,Players!$G60,Players!AJ60,Players!AL60)</f>
        <v xml:space="preserve"> </v>
      </c>
      <c r="AN60" s="124">
        <v>1</v>
      </c>
      <c r="AO60" s="30" t="s">
        <v>6</v>
      </c>
      <c r="AP60" s="126">
        <v>2</v>
      </c>
      <c r="AQ60" s="31" t="str">
        <f>ResultsCalc(Players!$E60,Players!$G60,Players!AN60,Players!AP60)</f>
        <v xml:space="preserve"> </v>
      </c>
      <c r="AR60" s="124">
        <v>1</v>
      </c>
      <c r="AS60" s="30" t="s">
        <v>6</v>
      </c>
      <c r="AT60" s="126">
        <v>3</v>
      </c>
      <c r="AU60" s="31" t="str">
        <f>ResultsCalc(Players!$E60,Players!$G60,Players!AR60,Players!AT60)</f>
        <v xml:space="preserve"> </v>
      </c>
      <c r="AV60" s="124">
        <v>1</v>
      </c>
      <c r="AW60" s="30" t="s">
        <v>6</v>
      </c>
      <c r="AX60" s="126">
        <v>2</v>
      </c>
      <c r="AY60" s="31" t="str">
        <f>ResultsCalc(Players!$E60,Players!$G60,Players!AV60,Players!AX60)</f>
        <v xml:space="preserve"> </v>
      </c>
      <c r="AZ60" s="124">
        <v>1</v>
      </c>
      <c r="BA60" s="30" t="s">
        <v>6</v>
      </c>
      <c r="BB60" s="126">
        <v>2</v>
      </c>
      <c r="BC60" s="31" t="str">
        <f>ResultsCalc(Players!$E60,Players!$G60,Players!AZ60,Players!BB60)</f>
        <v xml:space="preserve"> </v>
      </c>
      <c r="BD60" s="124">
        <v>0</v>
      </c>
      <c r="BE60" s="30" t="s">
        <v>6</v>
      </c>
      <c r="BF60" s="126">
        <v>1</v>
      </c>
      <c r="BG60" s="31" t="str">
        <f>ResultsCalc(Players!$E60,Players!$G60,Players!BD60,Players!BF60)</f>
        <v xml:space="preserve"> </v>
      </c>
      <c r="BH60" s="124">
        <v>1</v>
      </c>
      <c r="BI60" s="30" t="s">
        <v>6</v>
      </c>
      <c r="BJ60" s="126">
        <v>2</v>
      </c>
      <c r="BK60" s="31" t="str">
        <f>ResultsCalc(Players!$E60,Players!$G60,Players!BH60,Players!BJ60)</f>
        <v xml:space="preserve"> </v>
      </c>
      <c r="BL60" s="124">
        <v>1</v>
      </c>
      <c r="BM60" s="30" t="s">
        <v>6</v>
      </c>
      <c r="BN60" s="126">
        <v>1</v>
      </c>
      <c r="BO60" s="31" t="str">
        <f>ResultsCalc(Players!$E60,Players!$G60,Players!BL60,Players!BN60)</f>
        <v xml:space="preserve"> </v>
      </c>
      <c r="BP60" s="124">
        <v>1</v>
      </c>
      <c r="BQ60" s="30" t="s">
        <v>6</v>
      </c>
      <c r="BR60" s="126">
        <v>2</v>
      </c>
      <c r="BS60" s="31" t="str">
        <f>ResultsCalc(Players!$E60,Players!$G60,Players!BP60,Players!BR60)</f>
        <v xml:space="preserve"> </v>
      </c>
      <c r="BT60" s="124">
        <v>1</v>
      </c>
      <c r="BU60" s="30" t="s">
        <v>6</v>
      </c>
      <c r="BV60" s="126">
        <v>3</v>
      </c>
      <c r="BW60" s="31" t="str">
        <f>ResultsCalc(Players!$E60,Players!$G60,Players!BT60,Players!BV60)</f>
        <v xml:space="preserve"> </v>
      </c>
      <c r="BX60" s="124">
        <v>3</v>
      </c>
      <c r="BY60" s="30" t="s">
        <v>6</v>
      </c>
      <c r="BZ60" s="126">
        <v>3</v>
      </c>
      <c r="CA60" s="31" t="str">
        <f>ResultsCalc(Players!$E60,Players!$G60,Players!BX60,Players!BZ60)</f>
        <v xml:space="preserve"> </v>
      </c>
      <c r="CB60" s="124">
        <v>2</v>
      </c>
      <c r="CC60" s="30" t="s">
        <v>6</v>
      </c>
      <c r="CD60" s="126">
        <v>3</v>
      </c>
      <c r="CE60" s="31" t="str">
        <f>ResultsCalc(Players!$E60,Players!$G60,Players!CB60,Players!CD60)</f>
        <v xml:space="preserve"> </v>
      </c>
      <c r="CF60" s="124">
        <v>2</v>
      </c>
      <c r="CG60" s="30" t="s">
        <v>6</v>
      </c>
      <c r="CH60" s="126">
        <v>4</v>
      </c>
      <c r="CI60" s="31" t="str">
        <f>ResultsCalc(Players!$E60,Players!$G60,Players!CF60,Players!CH60)</f>
        <v xml:space="preserve"> </v>
      </c>
      <c r="CJ60" s="124">
        <v>1</v>
      </c>
      <c r="CK60" s="30" t="s">
        <v>6</v>
      </c>
      <c r="CL60" s="126">
        <v>2</v>
      </c>
      <c r="CM60" s="31" t="str">
        <f>ResultsCalc(Players!$E60,Players!$G60,Players!CJ60,Players!CL60)</f>
        <v xml:space="preserve"> </v>
      </c>
      <c r="CN60" s="124">
        <v>0</v>
      </c>
      <c r="CO60" s="30" t="s">
        <v>6</v>
      </c>
      <c r="CP60" s="126">
        <v>2</v>
      </c>
      <c r="CQ60" s="31" t="str">
        <f>ResultsCalc(Players!$E60,Players!$G60,Players!CN60,Players!CP60)</f>
        <v xml:space="preserve"> </v>
      </c>
      <c r="CR60" s="124">
        <v>0</v>
      </c>
      <c r="CS60" s="30" t="s">
        <v>6</v>
      </c>
      <c r="CT60" s="126">
        <v>2</v>
      </c>
      <c r="CU60" s="31" t="str">
        <f>ResultsCalc(Players!$E60,Players!$G60,Players!CR60,Players!CT60)</f>
        <v xml:space="preserve"> </v>
      </c>
      <c r="CV60" s="124">
        <v>0</v>
      </c>
      <c r="CW60" s="30" t="s">
        <v>6</v>
      </c>
      <c r="CX60" s="126">
        <v>1</v>
      </c>
      <c r="CY60" s="31" t="str">
        <f>ResultsCalc(Players!$E60,Players!$G60,Players!CV60,Players!CX60)</f>
        <v xml:space="preserve"> </v>
      </c>
      <c r="CZ60" s="124">
        <v>3</v>
      </c>
      <c r="DA60" s="30" t="s">
        <v>6</v>
      </c>
      <c r="DB60" s="126">
        <v>1</v>
      </c>
      <c r="DC60" s="31" t="str">
        <f>ResultsCalc(Players!$E60,Players!$G60,Players!CZ60,Players!DB60)</f>
        <v xml:space="preserve"> </v>
      </c>
      <c r="DD60" s="124">
        <v>1</v>
      </c>
      <c r="DE60" s="30" t="s">
        <v>6</v>
      </c>
      <c r="DF60" s="126">
        <v>3</v>
      </c>
      <c r="DG60" s="31" t="str">
        <f>ResultsCalc(Players!$E60,Players!$G60,Players!DD60,Players!DF60)</f>
        <v xml:space="preserve"> </v>
      </c>
      <c r="DH60" s="124">
        <v>1</v>
      </c>
      <c r="DI60" s="30" t="s">
        <v>6</v>
      </c>
      <c r="DJ60" s="126">
        <v>1</v>
      </c>
      <c r="DK60" s="31" t="str">
        <f>ResultsCalc(Players!$E60,Players!$G60,Players!DH60,Players!DJ60)</f>
        <v xml:space="preserve"> </v>
      </c>
      <c r="DL60" s="124">
        <v>0</v>
      </c>
      <c r="DM60" s="30" t="s">
        <v>6</v>
      </c>
      <c r="DN60" s="126">
        <v>2</v>
      </c>
      <c r="DO60" s="31" t="str">
        <f>ResultsCalc(Players!$E60,Players!$G60,Players!DL60,Players!DN60)</f>
        <v xml:space="preserve"> </v>
      </c>
      <c r="DP60" s="124">
        <v>1</v>
      </c>
      <c r="DQ60" s="30" t="s">
        <v>6</v>
      </c>
      <c r="DR60" s="126">
        <v>1</v>
      </c>
      <c r="DS60" s="31" t="str">
        <f>ResultsCalc(Players!$E60,Players!$G60,Players!DP60,Players!DR60)</f>
        <v xml:space="preserve"> </v>
      </c>
      <c r="DT60" s="124">
        <v>1</v>
      </c>
      <c r="DU60" s="30" t="s">
        <v>6</v>
      </c>
      <c r="DV60" s="126">
        <v>1</v>
      </c>
      <c r="DW60" s="31" t="str">
        <f>ResultsCalc(Players!$E60,Players!$G60,Players!DT60,Players!DV60)</f>
        <v xml:space="preserve"> </v>
      </c>
      <c r="DX60" s="124">
        <v>0</v>
      </c>
      <c r="DY60" s="30" t="s">
        <v>6</v>
      </c>
      <c r="DZ60" s="126">
        <v>2</v>
      </c>
      <c r="EA60" s="31" t="str">
        <f>ResultsCalc(Players!$E60,Players!$G60,Players!DX60,Players!DZ60)</f>
        <v xml:space="preserve"> </v>
      </c>
      <c r="EB60" s="124">
        <v>1</v>
      </c>
      <c r="EC60" s="30" t="s">
        <v>6</v>
      </c>
      <c r="ED60" s="126">
        <v>2</v>
      </c>
      <c r="EE60" s="31" t="str">
        <f>ResultsCalc(Players!$E60,Players!$G60,Players!EB60,Players!ED60)</f>
        <v xml:space="preserve"> </v>
      </c>
      <c r="EF60" s="124">
        <v>2</v>
      </c>
      <c r="EG60" s="30" t="s">
        <v>6</v>
      </c>
      <c r="EH60" s="126">
        <v>1</v>
      </c>
      <c r="EI60" s="31" t="str">
        <f>ResultsCalc(Players!$E60,Players!$G60,Players!EF60,Players!EH60)</f>
        <v xml:space="preserve"> </v>
      </c>
      <c r="EJ60" s="124">
        <v>2</v>
      </c>
      <c r="EK60" s="30" t="s">
        <v>6</v>
      </c>
      <c r="EL60" s="126">
        <v>3</v>
      </c>
      <c r="EM60" s="31" t="str">
        <f>ResultsCalc(Players!$E60,Players!$G60,Players!EJ60,Players!EL60)</f>
        <v xml:space="preserve"> </v>
      </c>
      <c r="EN60" s="124">
        <v>0</v>
      </c>
      <c r="EO60" s="30" t="s">
        <v>6</v>
      </c>
      <c r="EP60" s="126">
        <v>2</v>
      </c>
      <c r="EQ60" s="31" t="str">
        <f>ResultsCalc(Players!$E60,Players!$G60,Players!EN60,Players!EP60)</f>
        <v xml:space="preserve"> </v>
      </c>
      <c r="ER60" s="124">
        <v>1</v>
      </c>
      <c r="ES60" s="30" t="s">
        <v>6</v>
      </c>
      <c r="ET60" s="126">
        <v>1</v>
      </c>
      <c r="EU60" s="31" t="str">
        <f>ResultsCalc(Players!$E60,Players!$G60,Players!ER60,Players!ET60)</f>
        <v xml:space="preserve"> </v>
      </c>
      <c r="EV60" s="124">
        <v>1</v>
      </c>
      <c r="EW60" s="30" t="s">
        <v>6</v>
      </c>
      <c r="EX60" s="126">
        <v>3</v>
      </c>
      <c r="EY60" s="31" t="str">
        <f>ResultsCalc(Players!$E60,Players!$G60,Players!EV60,Players!EX60)</f>
        <v xml:space="preserve"> </v>
      </c>
      <c r="EZ60" s="124">
        <v>0</v>
      </c>
      <c r="FA60" s="30" t="s">
        <v>6</v>
      </c>
      <c r="FB60" s="126">
        <v>1</v>
      </c>
      <c r="FC60" s="31" t="str">
        <f>ResultsCalc(Players!$E60,Players!$G60,Players!EZ60,Players!FB60)</f>
        <v xml:space="preserve"> </v>
      </c>
      <c r="FD60" s="124">
        <v>1</v>
      </c>
      <c r="FE60" s="30" t="s">
        <v>6</v>
      </c>
      <c r="FF60" s="126">
        <v>3</v>
      </c>
      <c r="FG60" s="31" t="str">
        <f>ResultsCalc(Players!$E60,Players!$G60,Players!FD60,Players!FF60)</f>
        <v xml:space="preserve"> </v>
      </c>
      <c r="FH60" s="124">
        <v>2</v>
      </c>
      <c r="FI60" s="30" t="s">
        <v>6</v>
      </c>
      <c r="FJ60" s="126">
        <v>2</v>
      </c>
      <c r="FK60" s="31" t="str">
        <f>ResultsCalc(Players!$E60,Players!$G60,Players!FH60,Players!FJ60)</f>
        <v xml:space="preserve"> </v>
      </c>
      <c r="FL60" s="124">
        <v>1</v>
      </c>
      <c r="FM60" s="30" t="s">
        <v>6</v>
      </c>
      <c r="FN60" s="126">
        <v>1</v>
      </c>
      <c r="FO60" s="31" t="str">
        <f>ResultsCalc(Players!$E60,Players!$G60,Players!FL60,Players!FN60)</f>
        <v xml:space="preserve"> </v>
      </c>
      <c r="FP60" s="124">
        <v>1</v>
      </c>
      <c r="FQ60" s="30" t="s">
        <v>6</v>
      </c>
      <c r="FR60" s="126">
        <v>1</v>
      </c>
      <c r="FS60" s="31" t="str">
        <f>ResultsCalc(Players!$E60,Players!$G60,Players!FP60,Players!FR60)</f>
        <v xml:space="preserve"> </v>
      </c>
      <c r="FT60" s="124">
        <v>1</v>
      </c>
      <c r="FU60" s="30" t="s">
        <v>6</v>
      </c>
      <c r="FV60" s="126">
        <v>1</v>
      </c>
      <c r="FW60" s="31" t="str">
        <f>ResultsCalc(Players!$E60,Players!$G60,Players!FT60,Players!FV60)</f>
        <v xml:space="preserve"> </v>
      </c>
      <c r="FX60" s="124">
        <v>1</v>
      </c>
      <c r="FY60" s="30" t="s">
        <v>6</v>
      </c>
      <c r="FZ60" s="126">
        <v>1</v>
      </c>
      <c r="GA60" s="31" t="str">
        <f>ResultsCalc(Players!$E60,Players!$G60,Players!FX60,Players!FZ60)</f>
        <v xml:space="preserve"> </v>
      </c>
      <c r="GB60" s="124">
        <v>0</v>
      </c>
      <c r="GC60" s="30" t="s">
        <v>6</v>
      </c>
      <c r="GD60" s="126">
        <v>1</v>
      </c>
      <c r="GE60" s="31" t="str">
        <f>ResultsCalc(Players!$E60,Players!$G60,Players!GB60,Players!GD60)</f>
        <v xml:space="preserve"> </v>
      </c>
      <c r="GF60" s="124">
        <v>1</v>
      </c>
      <c r="GG60" s="30" t="s">
        <v>6</v>
      </c>
      <c r="GH60" s="126">
        <v>2</v>
      </c>
      <c r="GI60" s="31" t="str">
        <f>ResultsCalc(Players!$E60,Players!$G60,Players!GF60,Players!GH60)</f>
        <v xml:space="preserve"> </v>
      </c>
      <c r="GJ60" s="124">
        <v>0</v>
      </c>
      <c r="GK60" s="30" t="s">
        <v>6</v>
      </c>
      <c r="GL60" s="126">
        <v>2</v>
      </c>
      <c r="GM60" s="31" t="str">
        <f>ResultsCalc(Players!$E60,Players!$G60,Players!GJ60,Players!GL60)</f>
        <v xml:space="preserve"> </v>
      </c>
      <c r="GN60" s="124">
        <v>1</v>
      </c>
      <c r="GO60" s="30" t="s">
        <v>6</v>
      </c>
      <c r="GP60" s="126">
        <v>3</v>
      </c>
      <c r="GQ60" s="31" t="str">
        <f>ResultsCalc(Players!$E60,Players!$G60,Players!GN60,Players!GP60)</f>
        <v xml:space="preserve"> </v>
      </c>
      <c r="GR60" s="124">
        <v>0</v>
      </c>
      <c r="GS60" s="30" t="s">
        <v>6</v>
      </c>
      <c r="GT60" s="126">
        <v>1</v>
      </c>
      <c r="GU60" s="31" t="str">
        <f>ResultsCalc(Players!$E60,Players!$G60,Players!GR60,Players!GT60)</f>
        <v xml:space="preserve"> </v>
      </c>
      <c r="GV60" s="124">
        <v>2</v>
      </c>
      <c r="GW60" s="30" t="s">
        <v>6</v>
      </c>
      <c r="GX60" s="126">
        <v>2</v>
      </c>
      <c r="GY60" s="31" t="str">
        <f>ResultsCalc(Players!$E60,Players!$G60,Players!GV60,Players!GX60)</f>
        <v xml:space="preserve"> </v>
      </c>
      <c r="GZ60" s="124">
        <v>1</v>
      </c>
      <c r="HA60" s="30" t="s">
        <v>6</v>
      </c>
      <c r="HB60" s="126">
        <v>2</v>
      </c>
      <c r="HC60" s="31" t="str">
        <f>ResultsCalc(Players!$E60,Players!$G60,Players!GZ60,Players!HB60)</f>
        <v xml:space="preserve"> </v>
      </c>
      <c r="HD60" s="124">
        <v>1</v>
      </c>
      <c r="HE60" s="30" t="s">
        <v>6</v>
      </c>
      <c r="HF60" s="126">
        <v>3</v>
      </c>
      <c r="HG60" s="31" t="str">
        <f>ResultsCalc(Players!$E60,Players!$G60,Players!HD60,Players!HF60)</f>
        <v xml:space="preserve"> </v>
      </c>
      <c r="HH60" s="124">
        <v>0</v>
      </c>
      <c r="HI60" s="30" t="s">
        <v>6</v>
      </c>
      <c r="HJ60" s="126">
        <v>2</v>
      </c>
      <c r="HK60" s="31" t="str">
        <f>ResultsCalc(Players!$E60,Players!$G60,Players!HH60,Players!HJ60)</f>
        <v xml:space="preserve"> </v>
      </c>
      <c r="HL60" s="124">
        <v>1</v>
      </c>
      <c r="HM60" s="30" t="s">
        <v>6</v>
      </c>
      <c r="HN60" s="126">
        <v>2</v>
      </c>
      <c r="HO60" s="31" t="str">
        <f>ResultsCalc(Players!$E60,Players!$G60,Players!HL60,Players!HN60)</f>
        <v xml:space="preserve"> </v>
      </c>
      <c r="HP60" s="124">
        <v>1</v>
      </c>
      <c r="HQ60" s="30" t="s">
        <v>6</v>
      </c>
      <c r="HR60" s="126">
        <v>2</v>
      </c>
      <c r="HS60" s="31" t="str">
        <f>ResultsCalc(Players!$E60,Players!$G60,Players!HP60,Players!HR60)</f>
        <v xml:space="preserve"> </v>
      </c>
      <c r="HT60" s="124">
        <v>1</v>
      </c>
      <c r="HU60" s="30" t="s">
        <v>6</v>
      </c>
      <c r="HV60" s="126">
        <v>2</v>
      </c>
      <c r="HW60" s="31" t="str">
        <f>ResultsCalc(Players!$E60,Players!$G60,Players!HT60,Players!HV60)</f>
        <v xml:space="preserve"> </v>
      </c>
      <c r="HX60" s="124">
        <v>1</v>
      </c>
      <c r="HY60" s="30" t="s">
        <v>6</v>
      </c>
      <c r="HZ60" s="126">
        <v>1</v>
      </c>
      <c r="IA60" s="31" t="str">
        <f>ResultsCalc(Players!$E60,Players!$G60,Players!HX60,Players!HZ60)</f>
        <v xml:space="preserve"> </v>
      </c>
      <c r="IB60" s="124">
        <v>1</v>
      </c>
      <c r="IC60" s="30" t="s">
        <v>6</v>
      </c>
      <c r="ID60" s="126">
        <v>1</v>
      </c>
      <c r="IE60" s="31" t="str">
        <f>ResultsCalc(Players!$E60,Players!$G60,Players!IB60,Players!ID60)</f>
        <v xml:space="preserve"> </v>
      </c>
      <c r="IF60" s="124">
        <v>1</v>
      </c>
      <c r="IG60" s="30" t="s">
        <v>6</v>
      </c>
      <c r="IH60" s="126">
        <v>2</v>
      </c>
      <c r="II60" s="31" t="str">
        <f>ResultsCalc(Players!$E60,Players!$G60,Players!IF60,Players!IH60)</f>
        <v xml:space="preserve"> </v>
      </c>
      <c r="IJ60" s="124">
        <v>1</v>
      </c>
      <c r="IK60" s="30" t="s">
        <v>6</v>
      </c>
      <c r="IL60" s="126">
        <v>1</v>
      </c>
      <c r="IM60" s="31" t="str">
        <f>ResultsCalc(Players!$E60,Players!$G60,Players!IJ60,Players!IL60)</f>
        <v xml:space="preserve"> </v>
      </c>
      <c r="IN60" s="124">
        <v>1</v>
      </c>
      <c r="IO60" s="30" t="s">
        <v>6</v>
      </c>
      <c r="IP60" s="126">
        <v>1</v>
      </c>
      <c r="IQ60" s="31" t="str">
        <f>ResultsCalc(Players!$E60,Players!$G60,Players!IN60,Players!IP60)</f>
        <v xml:space="preserve"> </v>
      </c>
      <c r="IR60" s="124">
        <v>1</v>
      </c>
      <c r="IS60" s="30" t="s">
        <v>6</v>
      </c>
      <c r="IT60" s="126">
        <v>1</v>
      </c>
      <c r="IU60" s="31" t="str">
        <f>ResultsCalc(Players!$E60,Players!$G60,Players!IR60,Players!IT60)</f>
        <v xml:space="preserve"> </v>
      </c>
      <c r="IV60" s="124">
        <v>3</v>
      </c>
      <c r="IW60" s="30" t="s">
        <v>6</v>
      </c>
      <c r="IX60" s="126">
        <v>2</v>
      </c>
      <c r="IY60" s="106" t="str">
        <f>ResultsCalc(Players!$E60,Players!$G60,Players!IV60,Players!IX60)</f>
        <v xml:space="preserve"> </v>
      </c>
      <c r="IZ60" s="124">
        <v>1</v>
      </c>
      <c r="JA60" s="30" t="s">
        <v>6</v>
      </c>
      <c r="JB60" s="126">
        <v>2</v>
      </c>
      <c r="JC60" s="106" t="str">
        <f>ResultsCalc(Players!$E60,Players!$G60,Players!IZ60,Players!JB60)</f>
        <v xml:space="preserve"> </v>
      </c>
      <c r="JD60" s="124">
        <v>0</v>
      </c>
      <c r="JE60" s="30" t="s">
        <v>6</v>
      </c>
      <c r="JF60" s="126">
        <v>2</v>
      </c>
      <c r="JG60" s="106" t="str">
        <f>ResultsCalc(Players!$E60,Players!$G60,Players!JD60,Players!JF60)</f>
        <v xml:space="preserve"> </v>
      </c>
      <c r="JH60" s="124">
        <v>0</v>
      </c>
      <c r="JI60" s="30" t="s">
        <v>6</v>
      </c>
      <c r="JJ60" s="126">
        <v>1</v>
      </c>
      <c r="JK60" s="106" t="str">
        <f>ResultsCalc(Players!$E60,Players!$G60,Players!JH60,Players!JJ60)</f>
        <v xml:space="preserve"> </v>
      </c>
      <c r="JL60" s="124">
        <v>1</v>
      </c>
      <c r="JM60" s="30" t="s">
        <v>6</v>
      </c>
      <c r="JN60" s="126">
        <v>2</v>
      </c>
      <c r="JO60" s="106" t="str">
        <f>ResultsCalc(Players!$E60,Players!$G60,Players!JL60,Players!JN60)</f>
        <v xml:space="preserve"> </v>
      </c>
      <c r="JP60" s="124">
        <v>0</v>
      </c>
      <c r="JQ60" s="30" t="s">
        <v>6</v>
      </c>
      <c r="JR60" s="126">
        <v>1</v>
      </c>
      <c r="JS60" s="106" t="str">
        <f>ResultsCalc(Players!$E60,Players!$G60,Players!JP60,Players!JR60)</f>
        <v xml:space="preserve"> </v>
      </c>
      <c r="JT60" s="124">
        <v>1</v>
      </c>
      <c r="JU60" s="30" t="s">
        <v>6</v>
      </c>
      <c r="JV60" s="126">
        <v>2</v>
      </c>
      <c r="JW60" s="106" t="str">
        <f>ResultsCalc(Players!$E60,Players!$G60,Players!JT60,Players!JV60)</f>
        <v xml:space="preserve"> </v>
      </c>
      <c r="JX60" s="124">
        <v>1</v>
      </c>
      <c r="JY60" s="30" t="s">
        <v>6</v>
      </c>
      <c r="JZ60" s="126">
        <v>3</v>
      </c>
      <c r="KA60" s="106" t="str">
        <f>ResultsCalc(Players!$E60,Players!$G60,Players!JX60,Players!JZ60)</f>
        <v xml:space="preserve"> </v>
      </c>
      <c r="KB60" s="124">
        <v>1</v>
      </c>
      <c r="KC60" s="30" t="s">
        <v>6</v>
      </c>
      <c r="KD60" s="126">
        <v>3</v>
      </c>
      <c r="KE60" s="106" t="str">
        <f>ResultsCalc(Players!$E60,Players!$G60,Players!KB60,Players!KD60)</f>
        <v xml:space="preserve"> </v>
      </c>
      <c r="KF60" s="124">
        <v>2</v>
      </c>
      <c r="KG60" s="30" t="s">
        <v>6</v>
      </c>
      <c r="KH60" s="126">
        <v>2</v>
      </c>
      <c r="KI60" s="106" t="str">
        <f>ResultsCalc(Players!$E60,Players!$G60,Players!KF60,Players!KH60)</f>
        <v xml:space="preserve"> </v>
      </c>
      <c r="KJ60" s="124">
        <v>1</v>
      </c>
      <c r="KK60" s="30" t="s">
        <v>6</v>
      </c>
      <c r="KL60" s="126">
        <v>2</v>
      </c>
      <c r="KM60" s="106" t="str">
        <f>ResultsCalc(Players!$E60,Players!$G60,Players!KJ60,Players!KL60)</f>
        <v xml:space="preserve"> </v>
      </c>
      <c r="KN60" s="108"/>
      <c r="KO60" s="30" t="s">
        <v>6</v>
      </c>
      <c r="KP60" s="109"/>
      <c r="KQ60" s="106" t="str">
        <f>ResultsCalc(Players!$E60,Players!$G60,Players!KN60,Players!KP60)</f>
        <v xml:space="preserve"> </v>
      </c>
      <c r="KR60" s="124"/>
      <c r="KS60" s="125" t="s">
        <v>6</v>
      </c>
      <c r="KT60" s="126"/>
      <c r="KU60" s="106" t="str">
        <f>ResultsCalc(Players!$E60,Players!$G60,Players!KR60,Players!KT60)</f>
        <v xml:space="preserve"> </v>
      </c>
      <c r="KV60" s="108"/>
      <c r="KW60" s="30" t="s">
        <v>6</v>
      </c>
      <c r="KX60" s="109"/>
      <c r="KY60" s="106" t="str">
        <f>ResultsCalc(Players!$E60,Players!$G60,Players!KV60,Players!KX60)</f>
        <v xml:space="preserve"> </v>
      </c>
      <c r="KZ60" s="108"/>
      <c r="LA60" s="30" t="s">
        <v>6</v>
      </c>
      <c r="LB60" s="109"/>
      <c r="LC60" s="106" t="str">
        <f>ResultsCalc(Players!$E60,Players!$G60,Players!KZ60,Players!LB60)</f>
        <v xml:space="preserve"> </v>
      </c>
      <c r="LD60" s="108"/>
      <c r="LE60" s="30" t="s">
        <v>6</v>
      </c>
      <c r="LF60" s="109"/>
      <c r="LG60" s="106" t="str">
        <f>ResultsCalc(Players!$E60,Players!$G60,Players!LD60,Players!LF60)</f>
        <v xml:space="preserve"> </v>
      </c>
      <c r="LH60" s="124"/>
      <c r="LI60" s="125" t="s">
        <v>6</v>
      </c>
      <c r="LJ60" s="126"/>
      <c r="LK60" s="106" t="str">
        <f>ResultsCalc(Players!$E60,Players!$G60,Players!LH60,Players!LJ60)</f>
        <v xml:space="preserve"> </v>
      </c>
      <c r="LL60" s="108"/>
      <c r="LM60" s="30" t="s">
        <v>6</v>
      </c>
      <c r="LN60" s="109"/>
      <c r="LO60" s="106" t="str">
        <f>ResultsCalc(Players!$E60,Players!$G60,Players!LL60,Players!LN60)</f>
        <v xml:space="preserve"> </v>
      </c>
      <c r="LQ60" s="6">
        <f t="shared" si="0"/>
        <v>0</v>
      </c>
    </row>
    <row r="61" spans="1:329" ht="15.75" x14ac:dyDescent="0.25">
      <c r="A61" s="8">
        <v>43287</v>
      </c>
      <c r="B61" s="38">
        <v>58</v>
      </c>
      <c r="C61" s="60" t="s">
        <v>93</v>
      </c>
      <c r="D61" s="60" t="s">
        <v>94</v>
      </c>
      <c r="E61" s="86"/>
      <c r="F61" s="74" t="s">
        <v>6</v>
      </c>
      <c r="G61" s="92"/>
      <c r="H61" s="127">
        <v>1</v>
      </c>
      <c r="I61" s="10" t="s">
        <v>6</v>
      </c>
      <c r="J61" s="129">
        <v>2</v>
      </c>
      <c r="K61" s="11" t="str">
        <f>ResultsCalc(Players!$E61,Players!$G61,Players!H61,Players!J61)</f>
        <v xml:space="preserve"> </v>
      </c>
      <c r="L61" s="127">
        <v>1</v>
      </c>
      <c r="M61" s="10" t="s">
        <v>6</v>
      </c>
      <c r="N61" s="129">
        <v>3</v>
      </c>
      <c r="O61" s="11" t="str">
        <f>ResultsCalc(Players!$E61,Players!$G61,Players!L61,Players!N61)</f>
        <v xml:space="preserve"> </v>
      </c>
      <c r="P61" s="127">
        <v>1</v>
      </c>
      <c r="Q61" s="10" t="s">
        <v>6</v>
      </c>
      <c r="R61" s="129">
        <v>1</v>
      </c>
      <c r="S61" s="11" t="str">
        <f>ResultsCalc(Players!$E61,Players!$G61,Players!P61,Players!R61)</f>
        <v xml:space="preserve"> </v>
      </c>
      <c r="T61" s="127">
        <v>1</v>
      </c>
      <c r="U61" s="10" t="s">
        <v>6</v>
      </c>
      <c r="V61" s="129">
        <v>2</v>
      </c>
      <c r="W61" s="11" t="str">
        <f>ResultsCalc(Players!$E61,Players!$G61,Players!T61,Players!V61)</f>
        <v xml:space="preserve"> </v>
      </c>
      <c r="X61" s="127">
        <v>0</v>
      </c>
      <c r="Y61" s="10" t="s">
        <v>6</v>
      </c>
      <c r="Z61" s="129">
        <v>3</v>
      </c>
      <c r="AA61" s="11" t="str">
        <f>ResultsCalc(Players!$E61,Players!$G61,Players!X61,Players!Z61)</f>
        <v xml:space="preserve"> </v>
      </c>
      <c r="AB61" s="127">
        <v>1</v>
      </c>
      <c r="AC61" s="10" t="s">
        <v>6</v>
      </c>
      <c r="AD61" s="129">
        <v>3</v>
      </c>
      <c r="AE61" s="11" t="str">
        <f>ResultsCalc(Players!$E61,Players!$G61,Players!AB61,Players!AD61)</f>
        <v xml:space="preserve"> </v>
      </c>
      <c r="AF61" s="127">
        <v>1</v>
      </c>
      <c r="AG61" s="10" t="s">
        <v>6</v>
      </c>
      <c r="AH61" s="129">
        <v>2</v>
      </c>
      <c r="AI61" s="11" t="str">
        <f>ResultsCalc(Players!$E61,Players!$G61,Players!AF61,Players!AH61)</f>
        <v xml:space="preserve"> </v>
      </c>
      <c r="AJ61" s="127">
        <v>1</v>
      </c>
      <c r="AK61" s="10" t="s">
        <v>6</v>
      </c>
      <c r="AL61" s="129">
        <v>3</v>
      </c>
      <c r="AM61" s="11" t="str">
        <f>ResultsCalc(Players!$E61,Players!$G61,Players!AJ61,Players!AL61)</f>
        <v xml:space="preserve"> </v>
      </c>
      <c r="AN61" s="127">
        <v>1</v>
      </c>
      <c r="AO61" s="10" t="s">
        <v>6</v>
      </c>
      <c r="AP61" s="129">
        <v>4</v>
      </c>
      <c r="AQ61" s="11" t="str">
        <f>ResultsCalc(Players!$E61,Players!$G61,Players!AN61,Players!AP61)</f>
        <v xml:space="preserve"> </v>
      </c>
      <c r="AR61" s="127">
        <v>2</v>
      </c>
      <c r="AS61" s="10" t="s">
        <v>6</v>
      </c>
      <c r="AT61" s="129">
        <v>2</v>
      </c>
      <c r="AU61" s="11" t="str">
        <f>ResultsCalc(Players!$E61,Players!$G61,Players!AR61,Players!AT61)</f>
        <v xml:space="preserve"> </v>
      </c>
      <c r="AV61" s="127">
        <v>1</v>
      </c>
      <c r="AW61" s="10" t="s">
        <v>6</v>
      </c>
      <c r="AX61" s="129">
        <v>1</v>
      </c>
      <c r="AY61" s="11" t="str">
        <f>ResultsCalc(Players!$E61,Players!$G61,Players!AV61,Players!AX61)</f>
        <v xml:space="preserve"> </v>
      </c>
      <c r="AZ61" s="127">
        <v>1</v>
      </c>
      <c r="BA61" s="10" t="s">
        <v>6</v>
      </c>
      <c r="BB61" s="129">
        <v>2</v>
      </c>
      <c r="BC61" s="11" t="str">
        <f>ResultsCalc(Players!$E61,Players!$G61,Players!AZ61,Players!BB61)</f>
        <v xml:space="preserve"> </v>
      </c>
      <c r="BD61" s="127">
        <v>0</v>
      </c>
      <c r="BE61" s="10" t="s">
        <v>6</v>
      </c>
      <c r="BF61" s="129">
        <v>1</v>
      </c>
      <c r="BG61" s="11" t="str">
        <f>ResultsCalc(Players!$E61,Players!$G61,Players!BD61,Players!BF61)</f>
        <v xml:space="preserve"> </v>
      </c>
      <c r="BH61" s="127">
        <v>0</v>
      </c>
      <c r="BI61" s="10" t="s">
        <v>6</v>
      </c>
      <c r="BJ61" s="129">
        <v>1</v>
      </c>
      <c r="BK61" s="11" t="str">
        <f>ResultsCalc(Players!$E61,Players!$G61,Players!BH61,Players!BJ61)</f>
        <v xml:space="preserve"> </v>
      </c>
      <c r="BL61" s="127">
        <v>1</v>
      </c>
      <c r="BM61" s="10" t="s">
        <v>6</v>
      </c>
      <c r="BN61" s="129">
        <v>1</v>
      </c>
      <c r="BO61" s="11" t="str">
        <f>ResultsCalc(Players!$E61,Players!$G61,Players!BL61,Players!BN61)</f>
        <v xml:space="preserve"> </v>
      </c>
      <c r="BP61" s="127">
        <v>2</v>
      </c>
      <c r="BQ61" s="10" t="s">
        <v>6</v>
      </c>
      <c r="BR61" s="129">
        <v>3</v>
      </c>
      <c r="BS61" s="11" t="str">
        <f>ResultsCalc(Players!$E61,Players!$G61,Players!BP61,Players!BR61)</f>
        <v xml:space="preserve"> </v>
      </c>
      <c r="BT61" s="127">
        <v>1</v>
      </c>
      <c r="BU61" s="10" t="s">
        <v>6</v>
      </c>
      <c r="BV61" s="129">
        <v>2</v>
      </c>
      <c r="BW61" s="11" t="str">
        <f>ResultsCalc(Players!$E61,Players!$G61,Players!BT61,Players!BV61)</f>
        <v xml:space="preserve"> </v>
      </c>
      <c r="BX61" s="127">
        <v>1</v>
      </c>
      <c r="BY61" s="10" t="s">
        <v>6</v>
      </c>
      <c r="BZ61" s="129">
        <v>3</v>
      </c>
      <c r="CA61" s="11" t="str">
        <f>ResultsCalc(Players!$E61,Players!$G61,Players!BX61,Players!BZ61)</f>
        <v xml:space="preserve"> </v>
      </c>
      <c r="CB61" s="127">
        <v>1</v>
      </c>
      <c r="CC61" s="10" t="s">
        <v>6</v>
      </c>
      <c r="CD61" s="129">
        <v>3</v>
      </c>
      <c r="CE61" s="11" t="str">
        <f>ResultsCalc(Players!$E61,Players!$G61,Players!CB61,Players!CD61)</f>
        <v xml:space="preserve"> </v>
      </c>
      <c r="CF61" s="127">
        <v>1</v>
      </c>
      <c r="CG61" s="10" t="s">
        <v>6</v>
      </c>
      <c r="CH61" s="129">
        <v>3</v>
      </c>
      <c r="CI61" s="11" t="str">
        <f>ResultsCalc(Players!$E61,Players!$G61,Players!CF61,Players!CH61)</f>
        <v xml:space="preserve"> </v>
      </c>
      <c r="CJ61" s="127">
        <v>1</v>
      </c>
      <c r="CK61" s="10" t="s">
        <v>6</v>
      </c>
      <c r="CL61" s="129">
        <v>2</v>
      </c>
      <c r="CM61" s="11" t="str">
        <f>ResultsCalc(Players!$E61,Players!$G61,Players!CJ61,Players!CL61)</f>
        <v xml:space="preserve"> </v>
      </c>
      <c r="CN61" s="127">
        <v>1</v>
      </c>
      <c r="CO61" s="10" t="s">
        <v>6</v>
      </c>
      <c r="CP61" s="129">
        <v>2</v>
      </c>
      <c r="CQ61" s="11" t="str">
        <f>ResultsCalc(Players!$E61,Players!$G61,Players!CN61,Players!CP61)</f>
        <v xml:space="preserve"> </v>
      </c>
      <c r="CR61" s="127">
        <v>2</v>
      </c>
      <c r="CS61" s="10" t="s">
        <v>6</v>
      </c>
      <c r="CT61" s="129">
        <v>1</v>
      </c>
      <c r="CU61" s="11" t="str">
        <f>ResultsCalc(Players!$E61,Players!$G61,Players!CR61,Players!CT61)</f>
        <v xml:space="preserve"> </v>
      </c>
      <c r="CV61" s="127">
        <v>1</v>
      </c>
      <c r="CW61" s="10" t="s">
        <v>6</v>
      </c>
      <c r="CX61" s="129">
        <v>2</v>
      </c>
      <c r="CY61" s="11" t="str">
        <f>ResultsCalc(Players!$E61,Players!$G61,Players!CV61,Players!CX61)</f>
        <v xml:space="preserve"> </v>
      </c>
      <c r="CZ61" s="127">
        <v>1</v>
      </c>
      <c r="DA61" s="10" t="s">
        <v>6</v>
      </c>
      <c r="DB61" s="129">
        <v>2</v>
      </c>
      <c r="DC61" s="11" t="str">
        <f>ResultsCalc(Players!$E61,Players!$G61,Players!CZ61,Players!DB61)</f>
        <v xml:space="preserve"> </v>
      </c>
      <c r="DD61" s="127">
        <v>1</v>
      </c>
      <c r="DE61" s="10" t="s">
        <v>6</v>
      </c>
      <c r="DF61" s="129">
        <v>3</v>
      </c>
      <c r="DG61" s="11" t="str">
        <f>ResultsCalc(Players!$E61,Players!$G61,Players!DD61,Players!DF61)</f>
        <v xml:space="preserve"> </v>
      </c>
      <c r="DH61" s="127">
        <v>1</v>
      </c>
      <c r="DI61" s="10" t="s">
        <v>6</v>
      </c>
      <c r="DJ61" s="129">
        <v>1</v>
      </c>
      <c r="DK61" s="11" t="str">
        <f>ResultsCalc(Players!$E61,Players!$G61,Players!DH61,Players!DJ61)</f>
        <v xml:space="preserve"> </v>
      </c>
      <c r="DL61" s="127">
        <v>1</v>
      </c>
      <c r="DM61" s="10" t="s">
        <v>6</v>
      </c>
      <c r="DN61" s="129">
        <v>2</v>
      </c>
      <c r="DO61" s="11" t="str">
        <f>ResultsCalc(Players!$E61,Players!$G61,Players!DL61,Players!DN61)</f>
        <v xml:space="preserve"> </v>
      </c>
      <c r="DP61" s="127">
        <v>1</v>
      </c>
      <c r="DQ61" s="10" t="s">
        <v>6</v>
      </c>
      <c r="DR61" s="129">
        <v>1</v>
      </c>
      <c r="DS61" s="11" t="str">
        <f>ResultsCalc(Players!$E61,Players!$G61,Players!DP61,Players!DR61)</f>
        <v xml:space="preserve"> </v>
      </c>
      <c r="DT61" s="127">
        <v>1</v>
      </c>
      <c r="DU61" s="10" t="s">
        <v>6</v>
      </c>
      <c r="DV61" s="129">
        <v>1</v>
      </c>
      <c r="DW61" s="11" t="str">
        <f>ResultsCalc(Players!$E61,Players!$G61,Players!DT61,Players!DV61)</f>
        <v xml:space="preserve"> </v>
      </c>
      <c r="DX61" s="127">
        <v>1</v>
      </c>
      <c r="DY61" s="10" t="s">
        <v>6</v>
      </c>
      <c r="DZ61" s="129">
        <v>2</v>
      </c>
      <c r="EA61" s="11" t="str">
        <f>ResultsCalc(Players!$E61,Players!$G61,Players!DX61,Players!DZ61)</f>
        <v xml:space="preserve"> </v>
      </c>
      <c r="EB61" s="127">
        <v>0</v>
      </c>
      <c r="EC61" s="10" t="s">
        <v>6</v>
      </c>
      <c r="ED61" s="129">
        <v>2</v>
      </c>
      <c r="EE61" s="11" t="str">
        <f>ResultsCalc(Players!$E61,Players!$G61,Players!EB61,Players!ED61)</f>
        <v xml:space="preserve"> </v>
      </c>
      <c r="EF61" s="127">
        <v>2</v>
      </c>
      <c r="EG61" s="10" t="s">
        <v>6</v>
      </c>
      <c r="EH61" s="129">
        <v>3</v>
      </c>
      <c r="EI61" s="11" t="str">
        <f>ResultsCalc(Players!$E61,Players!$G61,Players!EF61,Players!EH61)</f>
        <v xml:space="preserve"> </v>
      </c>
      <c r="EJ61" s="127">
        <v>3</v>
      </c>
      <c r="EK61" s="10" t="s">
        <v>6</v>
      </c>
      <c r="EL61" s="129">
        <v>4</v>
      </c>
      <c r="EM61" s="11" t="str">
        <f>ResultsCalc(Players!$E61,Players!$G61,Players!EJ61,Players!EL61)</f>
        <v xml:space="preserve"> </v>
      </c>
      <c r="EN61" s="127">
        <v>1</v>
      </c>
      <c r="EO61" s="10" t="s">
        <v>6</v>
      </c>
      <c r="EP61" s="129">
        <v>1</v>
      </c>
      <c r="EQ61" s="11" t="str">
        <f>ResultsCalc(Players!$E61,Players!$G61,Players!EN61,Players!EP61)</f>
        <v xml:space="preserve"> </v>
      </c>
      <c r="ER61" s="127">
        <v>1</v>
      </c>
      <c r="ES61" s="10" t="s">
        <v>6</v>
      </c>
      <c r="ET61" s="129">
        <v>1</v>
      </c>
      <c r="EU61" s="11" t="str">
        <f>ResultsCalc(Players!$E61,Players!$G61,Players!ER61,Players!ET61)</f>
        <v xml:space="preserve"> </v>
      </c>
      <c r="EV61" s="127">
        <v>0</v>
      </c>
      <c r="EW61" s="10" t="s">
        <v>6</v>
      </c>
      <c r="EX61" s="129">
        <v>2</v>
      </c>
      <c r="EY61" s="11" t="str">
        <f>ResultsCalc(Players!$E61,Players!$G61,Players!EV61,Players!EX61)</f>
        <v xml:space="preserve"> </v>
      </c>
      <c r="EZ61" s="127">
        <v>1</v>
      </c>
      <c r="FA61" s="10" t="s">
        <v>6</v>
      </c>
      <c r="FB61" s="129">
        <v>2</v>
      </c>
      <c r="FC61" s="11" t="str">
        <f>ResultsCalc(Players!$E61,Players!$G61,Players!EZ61,Players!FB61)</f>
        <v xml:space="preserve"> </v>
      </c>
      <c r="FD61" s="127">
        <v>1</v>
      </c>
      <c r="FE61" s="10" t="s">
        <v>6</v>
      </c>
      <c r="FF61" s="129">
        <v>2</v>
      </c>
      <c r="FG61" s="11" t="str">
        <f>ResultsCalc(Players!$E61,Players!$G61,Players!FD61,Players!FF61)</f>
        <v xml:space="preserve"> </v>
      </c>
      <c r="FH61" s="127">
        <v>1</v>
      </c>
      <c r="FI61" s="10" t="s">
        <v>6</v>
      </c>
      <c r="FJ61" s="129">
        <v>2</v>
      </c>
      <c r="FK61" s="11" t="str">
        <f>ResultsCalc(Players!$E61,Players!$G61,Players!FH61,Players!FJ61)</f>
        <v xml:space="preserve"> </v>
      </c>
      <c r="FL61" s="127">
        <v>1</v>
      </c>
      <c r="FM61" s="10" t="s">
        <v>6</v>
      </c>
      <c r="FN61" s="129">
        <v>1</v>
      </c>
      <c r="FO61" s="11" t="str">
        <f>ResultsCalc(Players!$E61,Players!$G61,Players!FL61,Players!FN61)</f>
        <v xml:space="preserve"> </v>
      </c>
      <c r="FP61" s="127">
        <v>1</v>
      </c>
      <c r="FQ61" s="10" t="s">
        <v>6</v>
      </c>
      <c r="FR61" s="129">
        <v>1</v>
      </c>
      <c r="FS61" s="11" t="str">
        <f>ResultsCalc(Players!$E61,Players!$G61,Players!FP61,Players!FR61)</f>
        <v xml:space="preserve"> </v>
      </c>
      <c r="FT61" s="127">
        <v>1</v>
      </c>
      <c r="FU61" s="10" t="s">
        <v>6</v>
      </c>
      <c r="FV61" s="129">
        <v>2</v>
      </c>
      <c r="FW61" s="11" t="str">
        <f>ResultsCalc(Players!$E61,Players!$G61,Players!FT61,Players!FV61)</f>
        <v xml:space="preserve"> </v>
      </c>
      <c r="FX61" s="127">
        <v>1</v>
      </c>
      <c r="FY61" s="10" t="s">
        <v>6</v>
      </c>
      <c r="FZ61" s="129">
        <v>2</v>
      </c>
      <c r="GA61" s="11" t="str">
        <f>ResultsCalc(Players!$E61,Players!$G61,Players!FX61,Players!FZ61)</f>
        <v xml:space="preserve"> </v>
      </c>
      <c r="GB61" s="127">
        <v>2</v>
      </c>
      <c r="GC61" s="10" t="s">
        <v>6</v>
      </c>
      <c r="GD61" s="129">
        <v>3</v>
      </c>
      <c r="GE61" s="11" t="str">
        <f>ResultsCalc(Players!$E61,Players!$G61,Players!GB61,Players!GD61)</f>
        <v xml:space="preserve"> </v>
      </c>
      <c r="GF61" s="127">
        <v>2</v>
      </c>
      <c r="GG61" s="10" t="s">
        <v>6</v>
      </c>
      <c r="GH61" s="129">
        <v>1</v>
      </c>
      <c r="GI61" s="11" t="str">
        <f>ResultsCalc(Players!$E61,Players!$G61,Players!GF61,Players!GH61)</f>
        <v xml:space="preserve"> </v>
      </c>
      <c r="GJ61" s="127">
        <v>1</v>
      </c>
      <c r="GK61" s="10" t="s">
        <v>6</v>
      </c>
      <c r="GL61" s="129">
        <v>3</v>
      </c>
      <c r="GM61" s="11" t="str">
        <f>ResultsCalc(Players!$E61,Players!$G61,Players!GJ61,Players!GL61)</f>
        <v xml:space="preserve"> </v>
      </c>
      <c r="GN61" s="127">
        <v>2</v>
      </c>
      <c r="GO61" s="10" t="s">
        <v>6</v>
      </c>
      <c r="GP61" s="129">
        <v>3</v>
      </c>
      <c r="GQ61" s="11" t="str">
        <f>ResultsCalc(Players!$E61,Players!$G61,Players!GN61,Players!GP61)</f>
        <v xml:space="preserve"> </v>
      </c>
      <c r="GR61" s="127">
        <v>2</v>
      </c>
      <c r="GS61" s="10" t="s">
        <v>6</v>
      </c>
      <c r="GT61" s="129">
        <v>1</v>
      </c>
      <c r="GU61" s="11" t="str">
        <f>ResultsCalc(Players!$E61,Players!$G61,Players!GR61,Players!GT61)</f>
        <v xml:space="preserve"> </v>
      </c>
      <c r="GV61" s="127">
        <v>0</v>
      </c>
      <c r="GW61" s="10" t="s">
        <v>6</v>
      </c>
      <c r="GX61" s="129">
        <v>2</v>
      </c>
      <c r="GY61" s="11" t="str">
        <f>ResultsCalc(Players!$E61,Players!$G61,Players!GV61,Players!GX61)</f>
        <v xml:space="preserve"> </v>
      </c>
      <c r="GZ61" s="127">
        <v>1</v>
      </c>
      <c r="HA61" s="10" t="s">
        <v>6</v>
      </c>
      <c r="HB61" s="129">
        <v>2</v>
      </c>
      <c r="HC61" s="11" t="str">
        <f>ResultsCalc(Players!$E61,Players!$G61,Players!GZ61,Players!HB61)</f>
        <v xml:space="preserve"> </v>
      </c>
      <c r="HD61" s="127">
        <v>2</v>
      </c>
      <c r="HE61" s="10" t="s">
        <v>6</v>
      </c>
      <c r="HF61" s="129">
        <v>3</v>
      </c>
      <c r="HG61" s="11" t="str">
        <f>ResultsCalc(Players!$E61,Players!$G61,Players!HD61,Players!HF61)</f>
        <v xml:space="preserve"> </v>
      </c>
      <c r="HH61" s="127">
        <v>2</v>
      </c>
      <c r="HI61" s="10" t="s">
        <v>6</v>
      </c>
      <c r="HJ61" s="129">
        <v>3</v>
      </c>
      <c r="HK61" s="11" t="str">
        <f>ResultsCalc(Players!$E61,Players!$G61,Players!HH61,Players!HJ61)</f>
        <v xml:space="preserve"> </v>
      </c>
      <c r="HL61" s="127">
        <v>0</v>
      </c>
      <c r="HM61" s="10" t="s">
        <v>6</v>
      </c>
      <c r="HN61" s="129">
        <v>0</v>
      </c>
      <c r="HO61" s="11" t="str">
        <f>ResultsCalc(Players!$E61,Players!$G61,Players!HL61,Players!HN61)</f>
        <v xml:space="preserve"> </v>
      </c>
      <c r="HP61" s="127">
        <v>1</v>
      </c>
      <c r="HQ61" s="10" t="s">
        <v>6</v>
      </c>
      <c r="HR61" s="129">
        <v>3</v>
      </c>
      <c r="HS61" s="11" t="str">
        <f>ResultsCalc(Players!$E61,Players!$G61,Players!HP61,Players!HR61)</f>
        <v xml:space="preserve"> </v>
      </c>
      <c r="HT61" s="127">
        <v>2</v>
      </c>
      <c r="HU61" s="10" t="s">
        <v>6</v>
      </c>
      <c r="HV61" s="129">
        <v>3</v>
      </c>
      <c r="HW61" s="11" t="str">
        <f>ResultsCalc(Players!$E61,Players!$G61,Players!HT61,Players!HV61)</f>
        <v xml:space="preserve"> </v>
      </c>
      <c r="HX61" s="127">
        <v>1</v>
      </c>
      <c r="HY61" s="10" t="s">
        <v>6</v>
      </c>
      <c r="HZ61" s="129">
        <v>1</v>
      </c>
      <c r="IA61" s="11" t="str">
        <f>ResultsCalc(Players!$E61,Players!$G61,Players!HX61,Players!HZ61)</f>
        <v xml:space="preserve"> </v>
      </c>
      <c r="IB61" s="127">
        <v>1</v>
      </c>
      <c r="IC61" s="10" t="s">
        <v>6</v>
      </c>
      <c r="ID61" s="129">
        <v>2</v>
      </c>
      <c r="IE61" s="11" t="str">
        <f>ResultsCalc(Players!$E61,Players!$G61,Players!IB61,Players!ID61)</f>
        <v xml:space="preserve"> </v>
      </c>
      <c r="IF61" s="127">
        <v>2</v>
      </c>
      <c r="IG61" s="10" t="s">
        <v>6</v>
      </c>
      <c r="IH61" s="129">
        <v>3</v>
      </c>
      <c r="II61" s="11" t="str">
        <f>ResultsCalc(Players!$E61,Players!$G61,Players!IF61,Players!IH61)</f>
        <v xml:space="preserve"> </v>
      </c>
      <c r="IJ61" s="127">
        <v>1</v>
      </c>
      <c r="IK61" s="10" t="s">
        <v>6</v>
      </c>
      <c r="IL61" s="129">
        <v>1</v>
      </c>
      <c r="IM61" s="11" t="str">
        <f>ResultsCalc(Players!$E61,Players!$G61,Players!IJ61,Players!IL61)</f>
        <v xml:space="preserve"> </v>
      </c>
      <c r="IN61" s="127">
        <v>1</v>
      </c>
      <c r="IO61" s="10" t="s">
        <v>6</v>
      </c>
      <c r="IP61" s="129">
        <v>1</v>
      </c>
      <c r="IQ61" s="11" t="str">
        <f>ResultsCalc(Players!$E61,Players!$G61,Players!IN61,Players!IP61)</f>
        <v xml:space="preserve"> </v>
      </c>
      <c r="IR61" s="127">
        <v>1</v>
      </c>
      <c r="IS61" s="10" t="s">
        <v>6</v>
      </c>
      <c r="IT61" s="129">
        <v>2</v>
      </c>
      <c r="IU61" s="11" t="str">
        <f>ResultsCalc(Players!$E61,Players!$G61,Players!IR61,Players!IT61)</f>
        <v xml:space="preserve"> </v>
      </c>
      <c r="IV61" s="127">
        <v>1</v>
      </c>
      <c r="IW61" s="10" t="s">
        <v>6</v>
      </c>
      <c r="IX61" s="129">
        <v>2</v>
      </c>
      <c r="IY61" s="102" t="str">
        <f>ResultsCalc(Players!$E61,Players!$G61,Players!IV61,Players!IX61)</f>
        <v xml:space="preserve"> </v>
      </c>
      <c r="IZ61" s="127">
        <v>1</v>
      </c>
      <c r="JA61" s="10" t="s">
        <v>6</v>
      </c>
      <c r="JB61" s="129">
        <v>2</v>
      </c>
      <c r="JC61" s="102" t="str">
        <f>ResultsCalc(Players!$E61,Players!$G61,Players!IZ61,Players!JB61)</f>
        <v xml:space="preserve"> </v>
      </c>
      <c r="JD61" s="127">
        <v>1</v>
      </c>
      <c r="JE61" s="10" t="s">
        <v>6</v>
      </c>
      <c r="JF61" s="129">
        <v>1</v>
      </c>
      <c r="JG61" s="102" t="str">
        <f>ResultsCalc(Players!$E61,Players!$G61,Players!JD61,Players!JF61)</f>
        <v xml:space="preserve"> </v>
      </c>
      <c r="JH61" s="127">
        <v>1</v>
      </c>
      <c r="JI61" s="10" t="s">
        <v>6</v>
      </c>
      <c r="JJ61" s="129">
        <v>2</v>
      </c>
      <c r="JK61" s="102" t="str">
        <f>ResultsCalc(Players!$E61,Players!$G61,Players!JH61,Players!JJ61)</f>
        <v xml:space="preserve"> </v>
      </c>
      <c r="JL61" s="127">
        <v>1</v>
      </c>
      <c r="JM61" s="10" t="s">
        <v>6</v>
      </c>
      <c r="JN61" s="129">
        <v>2</v>
      </c>
      <c r="JO61" s="102" t="str">
        <f>ResultsCalc(Players!$E61,Players!$G61,Players!JL61,Players!JN61)</f>
        <v xml:space="preserve"> </v>
      </c>
      <c r="JP61" s="127">
        <v>0</v>
      </c>
      <c r="JQ61" s="10" t="s">
        <v>6</v>
      </c>
      <c r="JR61" s="129">
        <v>2</v>
      </c>
      <c r="JS61" s="102" t="str">
        <f>ResultsCalc(Players!$E61,Players!$G61,Players!JP61,Players!JR61)</f>
        <v xml:space="preserve"> </v>
      </c>
      <c r="JT61" s="127">
        <v>2</v>
      </c>
      <c r="JU61" s="10" t="s">
        <v>6</v>
      </c>
      <c r="JV61" s="129">
        <v>2</v>
      </c>
      <c r="JW61" s="102" t="str">
        <f>ResultsCalc(Players!$E61,Players!$G61,Players!JT61,Players!JV61)</f>
        <v xml:space="preserve"> </v>
      </c>
      <c r="JX61" s="127">
        <v>1</v>
      </c>
      <c r="JY61" s="10" t="s">
        <v>6</v>
      </c>
      <c r="JZ61" s="129">
        <v>2</v>
      </c>
      <c r="KA61" s="102" t="str">
        <f>ResultsCalc(Players!$E61,Players!$G61,Players!JX61,Players!JZ61)</f>
        <v xml:space="preserve"> </v>
      </c>
      <c r="KB61" s="127">
        <v>3</v>
      </c>
      <c r="KC61" s="10" t="s">
        <v>6</v>
      </c>
      <c r="KD61" s="129">
        <v>3</v>
      </c>
      <c r="KE61" s="102" t="str">
        <f>ResultsCalc(Players!$E61,Players!$G61,Players!KB61,Players!KD61)</f>
        <v xml:space="preserve"> </v>
      </c>
      <c r="KF61" s="127">
        <v>2</v>
      </c>
      <c r="KG61" s="10" t="s">
        <v>6</v>
      </c>
      <c r="KH61" s="129">
        <v>1</v>
      </c>
      <c r="KI61" s="102" t="str">
        <f>ResultsCalc(Players!$E61,Players!$G61,Players!KF61,Players!KH61)</f>
        <v xml:space="preserve"> </v>
      </c>
      <c r="KJ61" s="127">
        <v>1</v>
      </c>
      <c r="KK61" s="10" t="s">
        <v>6</v>
      </c>
      <c r="KL61" s="129">
        <v>2</v>
      </c>
      <c r="KM61" s="102" t="str">
        <f>ResultsCalc(Players!$E61,Players!$G61,Players!KJ61,Players!KL61)</f>
        <v xml:space="preserve"> </v>
      </c>
      <c r="KN61" s="107"/>
      <c r="KO61" s="10" t="s">
        <v>6</v>
      </c>
      <c r="KP61" s="41"/>
      <c r="KQ61" s="102" t="str">
        <f>ResultsCalc(Players!$E61,Players!$G61,Players!KN61,Players!KP61)</f>
        <v xml:space="preserve"> </v>
      </c>
      <c r="KR61" s="127"/>
      <c r="KS61" s="128" t="s">
        <v>6</v>
      </c>
      <c r="KT61" s="129"/>
      <c r="KU61" s="102" t="str">
        <f>ResultsCalc(Players!$E61,Players!$G61,Players!KR61,Players!KT61)</f>
        <v xml:space="preserve"> </v>
      </c>
      <c r="KV61" s="107"/>
      <c r="KW61" s="10" t="s">
        <v>6</v>
      </c>
      <c r="KX61" s="41"/>
      <c r="KY61" s="102" t="str">
        <f>ResultsCalc(Players!$E61,Players!$G61,Players!KV61,Players!KX61)</f>
        <v xml:space="preserve"> </v>
      </c>
      <c r="KZ61" s="107"/>
      <c r="LA61" s="10" t="s">
        <v>6</v>
      </c>
      <c r="LB61" s="41"/>
      <c r="LC61" s="102" t="str">
        <f>ResultsCalc(Players!$E61,Players!$G61,Players!KZ61,Players!LB61)</f>
        <v xml:space="preserve"> </v>
      </c>
      <c r="LD61" s="107"/>
      <c r="LE61" s="10" t="s">
        <v>6</v>
      </c>
      <c r="LF61" s="41"/>
      <c r="LG61" s="102" t="str">
        <f>ResultsCalc(Players!$E61,Players!$G61,Players!LD61,Players!LF61)</f>
        <v xml:space="preserve"> </v>
      </c>
      <c r="LH61" s="127"/>
      <c r="LI61" s="128" t="s">
        <v>6</v>
      </c>
      <c r="LJ61" s="129"/>
      <c r="LK61" s="102" t="str">
        <f>ResultsCalc(Players!$E61,Players!$G61,Players!LH61,Players!LJ61)</f>
        <v xml:space="preserve"> </v>
      </c>
      <c r="LL61" s="107"/>
      <c r="LM61" s="10" t="s">
        <v>6</v>
      </c>
      <c r="LN61" s="41"/>
      <c r="LO61" s="102" t="str">
        <f>ResultsCalc(Players!$E61,Players!$G61,Players!LL61,Players!LN61)</f>
        <v xml:space="preserve"> </v>
      </c>
      <c r="LQ61" s="6">
        <f t="shared" si="0"/>
        <v>0</v>
      </c>
    </row>
    <row r="62" spans="1:329" ht="15.75" x14ac:dyDescent="0.25">
      <c r="A62" s="8">
        <v>43288</v>
      </c>
      <c r="B62" s="38">
        <v>59</v>
      </c>
      <c r="C62" s="60" t="s">
        <v>95</v>
      </c>
      <c r="D62" s="60" t="s">
        <v>96</v>
      </c>
      <c r="E62" s="86"/>
      <c r="F62" s="74" t="s">
        <v>6</v>
      </c>
      <c r="G62" s="92"/>
      <c r="H62" s="127">
        <v>2</v>
      </c>
      <c r="I62" s="10" t="s">
        <v>6</v>
      </c>
      <c r="J62" s="129">
        <v>1</v>
      </c>
      <c r="K62" s="11" t="str">
        <f>ResultsCalc(Players!$E62,Players!$G62,Players!H62,Players!J62)</f>
        <v xml:space="preserve"> </v>
      </c>
      <c r="L62" s="127">
        <v>3</v>
      </c>
      <c r="M62" s="10" t="s">
        <v>6</v>
      </c>
      <c r="N62" s="129">
        <v>3</v>
      </c>
      <c r="O62" s="11" t="str">
        <f>ResultsCalc(Players!$E62,Players!$G62,Players!L62,Players!N62)</f>
        <v xml:space="preserve"> </v>
      </c>
      <c r="P62" s="127">
        <v>0</v>
      </c>
      <c r="Q62" s="10" t="s">
        <v>6</v>
      </c>
      <c r="R62" s="129">
        <v>2</v>
      </c>
      <c r="S62" s="11" t="str">
        <f>ResultsCalc(Players!$E62,Players!$G62,Players!P62,Players!R62)</f>
        <v xml:space="preserve"> </v>
      </c>
      <c r="T62" s="127">
        <v>1</v>
      </c>
      <c r="U62" s="10" t="s">
        <v>6</v>
      </c>
      <c r="V62" s="129">
        <v>0</v>
      </c>
      <c r="W62" s="11" t="str">
        <f>ResultsCalc(Players!$E62,Players!$G62,Players!T62,Players!V62)</f>
        <v xml:space="preserve"> </v>
      </c>
      <c r="X62" s="127">
        <v>1</v>
      </c>
      <c r="Y62" s="10" t="s">
        <v>6</v>
      </c>
      <c r="Z62" s="129">
        <v>2</v>
      </c>
      <c r="AA62" s="11" t="str">
        <f>ResultsCalc(Players!$E62,Players!$G62,Players!X62,Players!Z62)</f>
        <v xml:space="preserve"> </v>
      </c>
      <c r="AB62" s="127">
        <v>2</v>
      </c>
      <c r="AC62" s="10" t="s">
        <v>6</v>
      </c>
      <c r="AD62" s="129">
        <v>1</v>
      </c>
      <c r="AE62" s="11" t="str">
        <f>ResultsCalc(Players!$E62,Players!$G62,Players!AB62,Players!AD62)</f>
        <v xml:space="preserve"> </v>
      </c>
      <c r="AF62" s="127">
        <v>1</v>
      </c>
      <c r="AG62" s="10" t="s">
        <v>6</v>
      </c>
      <c r="AH62" s="129">
        <v>1</v>
      </c>
      <c r="AI62" s="11" t="str">
        <f>ResultsCalc(Players!$E62,Players!$G62,Players!AF62,Players!AH62)</f>
        <v xml:space="preserve"> </v>
      </c>
      <c r="AJ62" s="127">
        <v>1</v>
      </c>
      <c r="AK62" s="10" t="s">
        <v>6</v>
      </c>
      <c r="AL62" s="129">
        <v>2</v>
      </c>
      <c r="AM62" s="11" t="str">
        <f>ResultsCalc(Players!$E62,Players!$G62,Players!AJ62,Players!AL62)</f>
        <v xml:space="preserve"> </v>
      </c>
      <c r="AN62" s="127">
        <v>0</v>
      </c>
      <c r="AO62" s="10" t="s">
        <v>6</v>
      </c>
      <c r="AP62" s="129">
        <v>3</v>
      </c>
      <c r="AQ62" s="11" t="str">
        <f>ResultsCalc(Players!$E62,Players!$G62,Players!AN62,Players!AP62)</f>
        <v xml:space="preserve"> </v>
      </c>
      <c r="AR62" s="127">
        <v>3</v>
      </c>
      <c r="AS62" s="10" t="s">
        <v>6</v>
      </c>
      <c r="AT62" s="129">
        <v>1</v>
      </c>
      <c r="AU62" s="11" t="str">
        <f>ResultsCalc(Players!$E62,Players!$G62,Players!AR62,Players!AT62)</f>
        <v xml:space="preserve"> </v>
      </c>
      <c r="AV62" s="127">
        <v>2</v>
      </c>
      <c r="AW62" s="10" t="s">
        <v>6</v>
      </c>
      <c r="AX62" s="129">
        <v>1</v>
      </c>
      <c r="AY62" s="11" t="str">
        <f>ResultsCalc(Players!$E62,Players!$G62,Players!AV62,Players!AX62)</f>
        <v xml:space="preserve"> </v>
      </c>
      <c r="AZ62" s="127">
        <v>2</v>
      </c>
      <c r="BA62" s="10" t="s">
        <v>6</v>
      </c>
      <c r="BB62" s="129">
        <v>2</v>
      </c>
      <c r="BC62" s="11" t="str">
        <f>ResultsCalc(Players!$E62,Players!$G62,Players!AZ62,Players!BB62)</f>
        <v xml:space="preserve"> </v>
      </c>
      <c r="BD62" s="127">
        <v>1</v>
      </c>
      <c r="BE62" s="10" t="s">
        <v>6</v>
      </c>
      <c r="BF62" s="129">
        <v>1</v>
      </c>
      <c r="BG62" s="11" t="str">
        <f>ResultsCalc(Players!$E62,Players!$G62,Players!BD62,Players!BF62)</f>
        <v xml:space="preserve"> </v>
      </c>
      <c r="BH62" s="127">
        <v>0</v>
      </c>
      <c r="BI62" s="10" t="s">
        <v>6</v>
      </c>
      <c r="BJ62" s="129">
        <v>2</v>
      </c>
      <c r="BK62" s="11" t="str">
        <f>ResultsCalc(Players!$E62,Players!$G62,Players!BH62,Players!BJ62)</f>
        <v xml:space="preserve"> </v>
      </c>
      <c r="BL62" s="127">
        <v>1</v>
      </c>
      <c r="BM62" s="10" t="s">
        <v>6</v>
      </c>
      <c r="BN62" s="129">
        <v>1</v>
      </c>
      <c r="BO62" s="11" t="str">
        <f>ResultsCalc(Players!$E62,Players!$G62,Players!BL62,Players!BN62)</f>
        <v xml:space="preserve"> </v>
      </c>
      <c r="BP62" s="127">
        <v>2</v>
      </c>
      <c r="BQ62" s="10" t="s">
        <v>6</v>
      </c>
      <c r="BR62" s="129">
        <v>1</v>
      </c>
      <c r="BS62" s="11" t="str">
        <f>ResultsCalc(Players!$E62,Players!$G62,Players!BP62,Players!BR62)</f>
        <v xml:space="preserve"> </v>
      </c>
      <c r="BT62" s="127">
        <v>0</v>
      </c>
      <c r="BU62" s="10" t="s">
        <v>6</v>
      </c>
      <c r="BV62" s="129">
        <v>3</v>
      </c>
      <c r="BW62" s="11" t="str">
        <f>ResultsCalc(Players!$E62,Players!$G62,Players!BT62,Players!BV62)</f>
        <v xml:space="preserve"> </v>
      </c>
      <c r="BX62" s="127">
        <v>0</v>
      </c>
      <c r="BY62" s="10" t="s">
        <v>6</v>
      </c>
      <c r="BZ62" s="129">
        <v>0</v>
      </c>
      <c r="CA62" s="11" t="str">
        <f>ResultsCalc(Players!$E62,Players!$G62,Players!BX62,Players!BZ62)</f>
        <v xml:space="preserve"> </v>
      </c>
      <c r="CB62" s="127">
        <v>0</v>
      </c>
      <c r="CC62" s="10" t="s">
        <v>6</v>
      </c>
      <c r="CD62" s="129">
        <v>1</v>
      </c>
      <c r="CE62" s="11" t="str">
        <f>ResultsCalc(Players!$E62,Players!$G62,Players!CB62,Players!CD62)</f>
        <v xml:space="preserve"> </v>
      </c>
      <c r="CF62" s="127">
        <v>3</v>
      </c>
      <c r="CG62" s="10" t="s">
        <v>6</v>
      </c>
      <c r="CH62" s="129">
        <v>2</v>
      </c>
      <c r="CI62" s="11" t="str">
        <f>ResultsCalc(Players!$E62,Players!$G62,Players!CF62,Players!CH62)</f>
        <v xml:space="preserve"> </v>
      </c>
      <c r="CJ62" s="127">
        <v>0</v>
      </c>
      <c r="CK62" s="10" t="s">
        <v>6</v>
      </c>
      <c r="CL62" s="129">
        <v>1</v>
      </c>
      <c r="CM62" s="11" t="str">
        <f>ResultsCalc(Players!$E62,Players!$G62,Players!CJ62,Players!CL62)</f>
        <v xml:space="preserve"> </v>
      </c>
      <c r="CN62" s="127">
        <v>1</v>
      </c>
      <c r="CO62" s="10" t="s">
        <v>6</v>
      </c>
      <c r="CP62" s="129">
        <v>1</v>
      </c>
      <c r="CQ62" s="11" t="str">
        <f>ResultsCalc(Players!$E62,Players!$G62,Players!CN62,Players!CP62)</f>
        <v xml:space="preserve"> </v>
      </c>
      <c r="CR62" s="127">
        <v>0</v>
      </c>
      <c r="CS62" s="10" t="s">
        <v>6</v>
      </c>
      <c r="CT62" s="129">
        <v>1</v>
      </c>
      <c r="CU62" s="11" t="str">
        <f>ResultsCalc(Players!$E62,Players!$G62,Players!CR62,Players!CT62)</f>
        <v xml:space="preserve"> </v>
      </c>
      <c r="CV62" s="127">
        <v>1</v>
      </c>
      <c r="CW62" s="10" t="s">
        <v>6</v>
      </c>
      <c r="CX62" s="129">
        <v>0</v>
      </c>
      <c r="CY62" s="11" t="str">
        <f>ResultsCalc(Players!$E62,Players!$G62,Players!CV62,Players!CX62)</f>
        <v xml:space="preserve"> </v>
      </c>
      <c r="CZ62" s="127">
        <v>2</v>
      </c>
      <c r="DA62" s="10" t="s">
        <v>6</v>
      </c>
      <c r="DB62" s="129">
        <v>1</v>
      </c>
      <c r="DC62" s="11" t="str">
        <f>ResultsCalc(Players!$E62,Players!$G62,Players!CZ62,Players!DB62)</f>
        <v xml:space="preserve"> </v>
      </c>
      <c r="DD62" s="127">
        <v>0</v>
      </c>
      <c r="DE62" s="10" t="s">
        <v>6</v>
      </c>
      <c r="DF62" s="129">
        <v>2</v>
      </c>
      <c r="DG62" s="11" t="str">
        <f>ResultsCalc(Players!$E62,Players!$G62,Players!DD62,Players!DF62)</f>
        <v xml:space="preserve"> </v>
      </c>
      <c r="DH62" s="127">
        <v>1</v>
      </c>
      <c r="DI62" s="10" t="s">
        <v>6</v>
      </c>
      <c r="DJ62" s="129">
        <v>1</v>
      </c>
      <c r="DK62" s="11" t="str">
        <f>ResultsCalc(Players!$E62,Players!$G62,Players!DH62,Players!DJ62)</f>
        <v xml:space="preserve"> </v>
      </c>
      <c r="DL62" s="127">
        <v>0</v>
      </c>
      <c r="DM62" s="10" t="s">
        <v>6</v>
      </c>
      <c r="DN62" s="129">
        <v>1</v>
      </c>
      <c r="DO62" s="11" t="str">
        <f>ResultsCalc(Players!$E62,Players!$G62,Players!DL62,Players!DN62)</f>
        <v xml:space="preserve"> </v>
      </c>
      <c r="DP62" s="127">
        <v>1</v>
      </c>
      <c r="DQ62" s="10" t="s">
        <v>6</v>
      </c>
      <c r="DR62" s="129">
        <v>1</v>
      </c>
      <c r="DS62" s="11" t="str">
        <f>ResultsCalc(Players!$E62,Players!$G62,Players!DP62,Players!DR62)</f>
        <v xml:space="preserve"> </v>
      </c>
      <c r="DT62" s="127">
        <v>1</v>
      </c>
      <c r="DU62" s="10" t="s">
        <v>6</v>
      </c>
      <c r="DV62" s="129">
        <v>1</v>
      </c>
      <c r="DW62" s="11" t="str">
        <f>ResultsCalc(Players!$E62,Players!$G62,Players!DT62,Players!DV62)</f>
        <v xml:space="preserve"> </v>
      </c>
      <c r="DX62" s="127">
        <v>1</v>
      </c>
      <c r="DY62" s="10" t="s">
        <v>6</v>
      </c>
      <c r="DZ62" s="129">
        <v>2</v>
      </c>
      <c r="EA62" s="11" t="str">
        <f>ResultsCalc(Players!$E62,Players!$G62,Players!DX62,Players!DZ62)</f>
        <v xml:space="preserve"> </v>
      </c>
      <c r="EB62" s="127">
        <v>1</v>
      </c>
      <c r="EC62" s="10" t="s">
        <v>6</v>
      </c>
      <c r="ED62" s="129">
        <v>1</v>
      </c>
      <c r="EE62" s="11" t="str">
        <f>ResultsCalc(Players!$E62,Players!$G62,Players!EB62,Players!ED62)</f>
        <v xml:space="preserve"> </v>
      </c>
      <c r="EF62" s="127">
        <v>1</v>
      </c>
      <c r="EG62" s="10" t="s">
        <v>6</v>
      </c>
      <c r="EH62" s="129">
        <v>2</v>
      </c>
      <c r="EI62" s="11" t="str">
        <f>ResultsCalc(Players!$E62,Players!$G62,Players!EF62,Players!EH62)</f>
        <v xml:space="preserve"> </v>
      </c>
      <c r="EJ62" s="127">
        <v>2</v>
      </c>
      <c r="EK62" s="10" t="s">
        <v>6</v>
      </c>
      <c r="EL62" s="129">
        <v>3</v>
      </c>
      <c r="EM62" s="11" t="str">
        <f>ResultsCalc(Players!$E62,Players!$G62,Players!EJ62,Players!EL62)</f>
        <v xml:space="preserve"> </v>
      </c>
      <c r="EN62" s="127">
        <v>2</v>
      </c>
      <c r="EO62" s="10" t="s">
        <v>6</v>
      </c>
      <c r="EP62" s="129">
        <v>1</v>
      </c>
      <c r="EQ62" s="11" t="str">
        <f>ResultsCalc(Players!$E62,Players!$G62,Players!EN62,Players!EP62)</f>
        <v xml:space="preserve"> </v>
      </c>
      <c r="ER62" s="127">
        <v>1</v>
      </c>
      <c r="ES62" s="10" t="s">
        <v>6</v>
      </c>
      <c r="ET62" s="129">
        <v>1</v>
      </c>
      <c r="EU62" s="11" t="str">
        <f>ResultsCalc(Players!$E62,Players!$G62,Players!ER62,Players!ET62)</f>
        <v xml:space="preserve"> </v>
      </c>
      <c r="EV62" s="127">
        <v>3</v>
      </c>
      <c r="EW62" s="10" t="s">
        <v>6</v>
      </c>
      <c r="EX62" s="129">
        <v>1</v>
      </c>
      <c r="EY62" s="11" t="str">
        <f>ResultsCalc(Players!$E62,Players!$G62,Players!EV62,Players!EX62)</f>
        <v xml:space="preserve"> </v>
      </c>
      <c r="EZ62" s="127">
        <v>0</v>
      </c>
      <c r="FA62" s="10" t="s">
        <v>6</v>
      </c>
      <c r="FB62" s="129">
        <v>0</v>
      </c>
      <c r="FC62" s="11" t="str">
        <f>ResultsCalc(Players!$E62,Players!$G62,Players!EZ62,Players!FB62)</f>
        <v xml:space="preserve"> </v>
      </c>
      <c r="FD62" s="127">
        <v>1</v>
      </c>
      <c r="FE62" s="10" t="s">
        <v>6</v>
      </c>
      <c r="FF62" s="129">
        <v>2</v>
      </c>
      <c r="FG62" s="11" t="str">
        <f>ResultsCalc(Players!$E62,Players!$G62,Players!FD62,Players!FF62)</f>
        <v xml:space="preserve"> </v>
      </c>
      <c r="FH62" s="127">
        <v>0</v>
      </c>
      <c r="FI62" s="10" t="s">
        <v>6</v>
      </c>
      <c r="FJ62" s="129">
        <v>2</v>
      </c>
      <c r="FK62" s="11" t="str">
        <f>ResultsCalc(Players!$E62,Players!$G62,Players!FH62,Players!FJ62)</f>
        <v xml:space="preserve"> </v>
      </c>
      <c r="FL62" s="127">
        <v>1</v>
      </c>
      <c r="FM62" s="10" t="s">
        <v>6</v>
      </c>
      <c r="FN62" s="129">
        <v>1</v>
      </c>
      <c r="FO62" s="11" t="str">
        <f>ResultsCalc(Players!$E62,Players!$G62,Players!FL62,Players!FN62)</f>
        <v xml:space="preserve"> </v>
      </c>
      <c r="FP62" s="127">
        <v>1</v>
      </c>
      <c r="FQ62" s="10" t="s">
        <v>6</v>
      </c>
      <c r="FR62" s="129">
        <v>1</v>
      </c>
      <c r="FS62" s="11" t="str">
        <f>ResultsCalc(Players!$E62,Players!$G62,Players!FP62,Players!FR62)</f>
        <v xml:space="preserve"> </v>
      </c>
      <c r="FT62" s="127">
        <v>2</v>
      </c>
      <c r="FU62" s="10" t="s">
        <v>6</v>
      </c>
      <c r="FV62" s="129">
        <v>1</v>
      </c>
      <c r="FW62" s="11" t="str">
        <f>ResultsCalc(Players!$E62,Players!$G62,Players!FT62,Players!FV62)</f>
        <v xml:space="preserve"> </v>
      </c>
      <c r="FX62" s="127">
        <v>0</v>
      </c>
      <c r="FY62" s="10" t="s">
        <v>6</v>
      </c>
      <c r="FZ62" s="129">
        <v>2</v>
      </c>
      <c r="GA62" s="11" t="str">
        <f>ResultsCalc(Players!$E62,Players!$G62,Players!FX62,Players!FZ62)</f>
        <v xml:space="preserve"> </v>
      </c>
      <c r="GB62" s="127">
        <v>3</v>
      </c>
      <c r="GC62" s="10" t="s">
        <v>6</v>
      </c>
      <c r="GD62" s="129">
        <v>2</v>
      </c>
      <c r="GE62" s="11" t="str">
        <f>ResultsCalc(Players!$E62,Players!$G62,Players!GB62,Players!GD62)</f>
        <v xml:space="preserve"> </v>
      </c>
      <c r="GF62" s="127">
        <v>3</v>
      </c>
      <c r="GG62" s="10" t="s">
        <v>6</v>
      </c>
      <c r="GH62" s="129">
        <v>2</v>
      </c>
      <c r="GI62" s="11" t="str">
        <f>ResultsCalc(Players!$E62,Players!$G62,Players!GF62,Players!GH62)</f>
        <v xml:space="preserve"> </v>
      </c>
      <c r="GJ62" s="127">
        <v>1</v>
      </c>
      <c r="GK62" s="10" t="s">
        <v>6</v>
      </c>
      <c r="GL62" s="129">
        <v>2</v>
      </c>
      <c r="GM62" s="11" t="str">
        <f>ResultsCalc(Players!$E62,Players!$G62,Players!GJ62,Players!GL62)</f>
        <v xml:space="preserve"> </v>
      </c>
      <c r="GN62" s="127">
        <v>1</v>
      </c>
      <c r="GO62" s="10" t="s">
        <v>6</v>
      </c>
      <c r="GP62" s="129">
        <v>2</v>
      </c>
      <c r="GQ62" s="11" t="str">
        <f>ResultsCalc(Players!$E62,Players!$G62,Players!GN62,Players!GP62)</f>
        <v xml:space="preserve"> </v>
      </c>
      <c r="GR62" s="127">
        <v>2</v>
      </c>
      <c r="GS62" s="10" t="s">
        <v>6</v>
      </c>
      <c r="GT62" s="129">
        <v>1</v>
      </c>
      <c r="GU62" s="11" t="str">
        <f>ResultsCalc(Players!$E62,Players!$G62,Players!GR62,Players!GT62)</f>
        <v xml:space="preserve"> </v>
      </c>
      <c r="GV62" s="127">
        <v>1</v>
      </c>
      <c r="GW62" s="10" t="s">
        <v>6</v>
      </c>
      <c r="GX62" s="129">
        <v>3</v>
      </c>
      <c r="GY62" s="11" t="str">
        <f>ResultsCalc(Players!$E62,Players!$G62,Players!GV62,Players!GX62)</f>
        <v xml:space="preserve"> </v>
      </c>
      <c r="GZ62" s="127">
        <v>1</v>
      </c>
      <c r="HA62" s="10" t="s">
        <v>6</v>
      </c>
      <c r="HB62" s="129">
        <v>2</v>
      </c>
      <c r="HC62" s="11" t="str">
        <f>ResultsCalc(Players!$E62,Players!$G62,Players!GZ62,Players!HB62)</f>
        <v xml:space="preserve"> </v>
      </c>
      <c r="HD62" s="127">
        <v>2</v>
      </c>
      <c r="HE62" s="10" t="s">
        <v>6</v>
      </c>
      <c r="HF62" s="129">
        <v>2</v>
      </c>
      <c r="HG62" s="11" t="str">
        <f>ResultsCalc(Players!$E62,Players!$G62,Players!HD62,Players!HF62)</f>
        <v xml:space="preserve"> </v>
      </c>
      <c r="HH62" s="127">
        <v>2</v>
      </c>
      <c r="HI62" s="10" t="s">
        <v>6</v>
      </c>
      <c r="HJ62" s="129">
        <v>1</v>
      </c>
      <c r="HK62" s="11" t="str">
        <f>ResultsCalc(Players!$E62,Players!$G62,Players!HH62,Players!HJ62)</f>
        <v xml:space="preserve"> </v>
      </c>
      <c r="HL62" s="127">
        <v>1</v>
      </c>
      <c r="HM62" s="10" t="s">
        <v>6</v>
      </c>
      <c r="HN62" s="129">
        <v>2</v>
      </c>
      <c r="HO62" s="11" t="str">
        <f>ResultsCalc(Players!$E62,Players!$G62,Players!HL62,Players!HN62)</f>
        <v xml:space="preserve"> </v>
      </c>
      <c r="HP62" s="127">
        <v>0</v>
      </c>
      <c r="HQ62" s="10" t="s">
        <v>6</v>
      </c>
      <c r="HR62" s="129">
        <v>2</v>
      </c>
      <c r="HS62" s="11" t="str">
        <f>ResultsCalc(Players!$E62,Players!$G62,Players!HP62,Players!HR62)</f>
        <v xml:space="preserve"> </v>
      </c>
      <c r="HT62" s="127">
        <v>1</v>
      </c>
      <c r="HU62" s="10" t="s">
        <v>6</v>
      </c>
      <c r="HV62" s="129">
        <v>2</v>
      </c>
      <c r="HW62" s="11" t="str">
        <f>ResultsCalc(Players!$E62,Players!$G62,Players!HT62,Players!HV62)</f>
        <v xml:space="preserve"> </v>
      </c>
      <c r="HX62" s="127">
        <v>1</v>
      </c>
      <c r="HY62" s="10" t="s">
        <v>6</v>
      </c>
      <c r="HZ62" s="129">
        <v>1</v>
      </c>
      <c r="IA62" s="11" t="str">
        <f>ResultsCalc(Players!$E62,Players!$G62,Players!HX62,Players!HZ62)</f>
        <v xml:space="preserve"> </v>
      </c>
      <c r="IB62" s="127">
        <v>1</v>
      </c>
      <c r="IC62" s="10" t="s">
        <v>6</v>
      </c>
      <c r="ID62" s="129">
        <v>2</v>
      </c>
      <c r="IE62" s="11" t="str">
        <f>ResultsCalc(Players!$E62,Players!$G62,Players!IB62,Players!ID62)</f>
        <v xml:space="preserve"> </v>
      </c>
      <c r="IF62" s="127">
        <v>1</v>
      </c>
      <c r="IG62" s="10" t="s">
        <v>6</v>
      </c>
      <c r="IH62" s="129">
        <v>2</v>
      </c>
      <c r="II62" s="11" t="str">
        <f>ResultsCalc(Players!$E62,Players!$G62,Players!IF62,Players!IH62)</f>
        <v xml:space="preserve"> </v>
      </c>
      <c r="IJ62" s="127">
        <v>1</v>
      </c>
      <c r="IK62" s="10" t="s">
        <v>6</v>
      </c>
      <c r="IL62" s="129">
        <v>1</v>
      </c>
      <c r="IM62" s="11" t="str">
        <f>ResultsCalc(Players!$E62,Players!$G62,Players!IJ62,Players!IL62)</f>
        <v xml:space="preserve"> </v>
      </c>
      <c r="IN62" s="127">
        <v>1</v>
      </c>
      <c r="IO62" s="10" t="s">
        <v>6</v>
      </c>
      <c r="IP62" s="129">
        <v>1</v>
      </c>
      <c r="IQ62" s="11" t="str">
        <f>ResultsCalc(Players!$E62,Players!$G62,Players!IN62,Players!IP62)</f>
        <v xml:space="preserve"> </v>
      </c>
      <c r="IR62" s="127">
        <v>1</v>
      </c>
      <c r="IS62" s="10" t="s">
        <v>6</v>
      </c>
      <c r="IT62" s="129">
        <v>3</v>
      </c>
      <c r="IU62" s="11" t="str">
        <f>ResultsCalc(Players!$E62,Players!$G62,Players!IR62,Players!IT62)</f>
        <v xml:space="preserve"> </v>
      </c>
      <c r="IV62" s="127">
        <v>2</v>
      </c>
      <c r="IW62" s="10" t="s">
        <v>6</v>
      </c>
      <c r="IX62" s="129">
        <v>3</v>
      </c>
      <c r="IY62" s="102" t="str">
        <f>ResultsCalc(Players!$E62,Players!$G62,Players!IV62,Players!IX62)</f>
        <v xml:space="preserve"> </v>
      </c>
      <c r="IZ62" s="127">
        <v>3</v>
      </c>
      <c r="JA62" s="10" t="s">
        <v>6</v>
      </c>
      <c r="JB62" s="129">
        <v>2</v>
      </c>
      <c r="JC62" s="102" t="str">
        <f>ResultsCalc(Players!$E62,Players!$G62,Players!IZ62,Players!JB62)</f>
        <v xml:space="preserve"> </v>
      </c>
      <c r="JD62" s="127">
        <v>1</v>
      </c>
      <c r="JE62" s="10" t="s">
        <v>6</v>
      </c>
      <c r="JF62" s="129">
        <v>1</v>
      </c>
      <c r="JG62" s="102" t="str">
        <f>ResultsCalc(Players!$E62,Players!$G62,Players!JD62,Players!JF62)</f>
        <v xml:space="preserve"> </v>
      </c>
      <c r="JH62" s="127">
        <v>0</v>
      </c>
      <c r="JI62" s="10" t="s">
        <v>6</v>
      </c>
      <c r="JJ62" s="129">
        <v>1</v>
      </c>
      <c r="JK62" s="102" t="str">
        <f>ResultsCalc(Players!$E62,Players!$G62,Players!JH62,Players!JJ62)</f>
        <v xml:space="preserve"> </v>
      </c>
      <c r="JL62" s="127">
        <v>1</v>
      </c>
      <c r="JM62" s="10" t="s">
        <v>6</v>
      </c>
      <c r="JN62" s="129">
        <v>2</v>
      </c>
      <c r="JO62" s="102" t="str">
        <f>ResultsCalc(Players!$E62,Players!$G62,Players!JL62,Players!JN62)</f>
        <v xml:space="preserve"> </v>
      </c>
      <c r="JP62" s="127">
        <v>0</v>
      </c>
      <c r="JQ62" s="10" t="s">
        <v>6</v>
      </c>
      <c r="JR62" s="129">
        <v>2</v>
      </c>
      <c r="JS62" s="102" t="str">
        <f>ResultsCalc(Players!$E62,Players!$G62,Players!JP62,Players!JR62)</f>
        <v xml:space="preserve"> </v>
      </c>
      <c r="JT62" s="127">
        <v>2</v>
      </c>
      <c r="JU62" s="10" t="s">
        <v>6</v>
      </c>
      <c r="JV62" s="129">
        <v>1</v>
      </c>
      <c r="JW62" s="102" t="str">
        <f>ResultsCalc(Players!$E62,Players!$G62,Players!JT62,Players!JV62)</f>
        <v xml:space="preserve"> </v>
      </c>
      <c r="JX62" s="127">
        <v>1</v>
      </c>
      <c r="JY62" s="10" t="s">
        <v>6</v>
      </c>
      <c r="JZ62" s="129">
        <v>2</v>
      </c>
      <c r="KA62" s="102" t="str">
        <f>ResultsCalc(Players!$E62,Players!$G62,Players!JX62,Players!JZ62)</f>
        <v xml:space="preserve"> </v>
      </c>
      <c r="KB62" s="127">
        <v>2</v>
      </c>
      <c r="KC62" s="10" t="s">
        <v>6</v>
      </c>
      <c r="KD62" s="129">
        <v>1</v>
      </c>
      <c r="KE62" s="102" t="str">
        <f>ResultsCalc(Players!$E62,Players!$G62,Players!KB62,Players!KD62)</f>
        <v xml:space="preserve"> </v>
      </c>
      <c r="KF62" s="127">
        <v>1</v>
      </c>
      <c r="KG62" s="10" t="s">
        <v>6</v>
      </c>
      <c r="KH62" s="129">
        <v>1</v>
      </c>
      <c r="KI62" s="102" t="str">
        <f>ResultsCalc(Players!$E62,Players!$G62,Players!KF62,Players!KH62)</f>
        <v xml:space="preserve"> </v>
      </c>
      <c r="KJ62" s="127">
        <v>1</v>
      </c>
      <c r="KK62" s="10" t="s">
        <v>6</v>
      </c>
      <c r="KL62" s="129">
        <v>2</v>
      </c>
      <c r="KM62" s="102" t="str">
        <f>ResultsCalc(Players!$E62,Players!$G62,Players!KJ62,Players!KL62)</f>
        <v xml:space="preserve"> </v>
      </c>
      <c r="KN62" s="107"/>
      <c r="KO62" s="10" t="s">
        <v>6</v>
      </c>
      <c r="KP62" s="41"/>
      <c r="KQ62" s="102" t="str">
        <f>ResultsCalc(Players!$E62,Players!$G62,Players!KN62,Players!KP62)</f>
        <v xml:space="preserve"> </v>
      </c>
      <c r="KR62" s="127"/>
      <c r="KS62" s="128" t="s">
        <v>6</v>
      </c>
      <c r="KT62" s="129"/>
      <c r="KU62" s="102" t="str">
        <f>ResultsCalc(Players!$E62,Players!$G62,Players!KR62,Players!KT62)</f>
        <v xml:space="preserve"> </v>
      </c>
      <c r="KV62" s="107"/>
      <c r="KW62" s="10" t="s">
        <v>6</v>
      </c>
      <c r="KX62" s="41"/>
      <c r="KY62" s="102" t="str">
        <f>ResultsCalc(Players!$E62,Players!$G62,Players!KV62,Players!KX62)</f>
        <v xml:space="preserve"> </v>
      </c>
      <c r="KZ62" s="107"/>
      <c r="LA62" s="10" t="s">
        <v>6</v>
      </c>
      <c r="LB62" s="41"/>
      <c r="LC62" s="102" t="str">
        <f>ResultsCalc(Players!$E62,Players!$G62,Players!KZ62,Players!LB62)</f>
        <v xml:space="preserve"> </v>
      </c>
      <c r="LD62" s="107"/>
      <c r="LE62" s="10" t="s">
        <v>6</v>
      </c>
      <c r="LF62" s="41"/>
      <c r="LG62" s="102" t="str">
        <f>ResultsCalc(Players!$E62,Players!$G62,Players!LD62,Players!LF62)</f>
        <v xml:space="preserve"> </v>
      </c>
      <c r="LH62" s="127"/>
      <c r="LI62" s="128" t="s">
        <v>6</v>
      </c>
      <c r="LJ62" s="129"/>
      <c r="LK62" s="102" t="str">
        <f>ResultsCalc(Players!$E62,Players!$G62,Players!LH62,Players!LJ62)</f>
        <v xml:space="preserve"> </v>
      </c>
      <c r="LL62" s="107"/>
      <c r="LM62" s="10" t="s">
        <v>6</v>
      </c>
      <c r="LN62" s="41"/>
      <c r="LO62" s="102" t="str">
        <f>ResultsCalc(Players!$E62,Players!$G62,Players!LL62,Players!LN62)</f>
        <v xml:space="preserve"> </v>
      </c>
      <c r="LQ62" s="6">
        <f t="shared" si="0"/>
        <v>0</v>
      </c>
    </row>
    <row r="63" spans="1:329" ht="16.5" thickBot="1" x14ac:dyDescent="0.3">
      <c r="A63" s="8">
        <v>43288</v>
      </c>
      <c r="B63" s="42">
        <v>60</v>
      </c>
      <c r="C63" s="77" t="s">
        <v>97</v>
      </c>
      <c r="D63" s="77" t="s">
        <v>98</v>
      </c>
      <c r="E63" s="87"/>
      <c r="F63" s="75" t="s">
        <v>6</v>
      </c>
      <c r="G63" s="93"/>
      <c r="H63" s="130">
        <v>2</v>
      </c>
      <c r="I63" s="13" t="s">
        <v>6</v>
      </c>
      <c r="J63" s="132">
        <v>0</v>
      </c>
      <c r="K63" s="14" t="str">
        <f>ResultsCalc(Players!$E63,Players!$G63,Players!H63,Players!J63)</f>
        <v xml:space="preserve"> </v>
      </c>
      <c r="L63" s="130">
        <v>1</v>
      </c>
      <c r="M63" s="13" t="s">
        <v>6</v>
      </c>
      <c r="N63" s="132">
        <v>2</v>
      </c>
      <c r="O63" s="14" t="str">
        <f>ResultsCalc(Players!$E63,Players!$G63,Players!L63,Players!N63)</f>
        <v xml:space="preserve"> </v>
      </c>
      <c r="P63" s="130">
        <v>2</v>
      </c>
      <c r="Q63" s="13" t="s">
        <v>6</v>
      </c>
      <c r="R63" s="132">
        <v>1</v>
      </c>
      <c r="S63" s="14" t="str">
        <f>ResultsCalc(Players!$E63,Players!$G63,Players!P63,Players!R63)</f>
        <v xml:space="preserve"> </v>
      </c>
      <c r="T63" s="130">
        <v>0</v>
      </c>
      <c r="U63" s="13" t="s">
        <v>6</v>
      </c>
      <c r="V63" s="132">
        <v>2</v>
      </c>
      <c r="W63" s="14" t="str">
        <f>ResultsCalc(Players!$E63,Players!$G63,Players!T63,Players!V63)</f>
        <v xml:space="preserve"> </v>
      </c>
      <c r="X63" s="130">
        <v>1</v>
      </c>
      <c r="Y63" s="13" t="s">
        <v>6</v>
      </c>
      <c r="Z63" s="132">
        <v>1</v>
      </c>
      <c r="AA63" s="14" t="str">
        <f>ResultsCalc(Players!$E63,Players!$G63,Players!X63,Players!Z63)</f>
        <v xml:space="preserve"> </v>
      </c>
      <c r="AB63" s="130">
        <v>2</v>
      </c>
      <c r="AC63" s="13" t="s">
        <v>6</v>
      </c>
      <c r="AD63" s="132">
        <v>1</v>
      </c>
      <c r="AE63" s="14" t="str">
        <f>ResultsCalc(Players!$E63,Players!$G63,Players!AB63,Players!AD63)</f>
        <v xml:space="preserve"> </v>
      </c>
      <c r="AF63" s="130">
        <v>1</v>
      </c>
      <c r="AG63" s="13" t="s">
        <v>6</v>
      </c>
      <c r="AH63" s="132">
        <v>1</v>
      </c>
      <c r="AI63" s="14" t="str">
        <f>ResultsCalc(Players!$E63,Players!$G63,Players!AF63,Players!AH63)</f>
        <v xml:space="preserve"> </v>
      </c>
      <c r="AJ63" s="130">
        <v>2</v>
      </c>
      <c r="AK63" s="13" t="s">
        <v>6</v>
      </c>
      <c r="AL63" s="132">
        <v>1</v>
      </c>
      <c r="AM63" s="14" t="str">
        <f>ResultsCalc(Players!$E63,Players!$G63,Players!AJ63,Players!AL63)</f>
        <v xml:space="preserve"> </v>
      </c>
      <c r="AN63" s="130">
        <v>1</v>
      </c>
      <c r="AO63" s="13" t="s">
        <v>6</v>
      </c>
      <c r="AP63" s="132">
        <v>2</v>
      </c>
      <c r="AQ63" s="14" t="str">
        <f>ResultsCalc(Players!$E63,Players!$G63,Players!AN63,Players!AP63)</f>
        <v xml:space="preserve"> </v>
      </c>
      <c r="AR63" s="130">
        <v>3</v>
      </c>
      <c r="AS63" s="13" t="s">
        <v>6</v>
      </c>
      <c r="AT63" s="132">
        <v>1</v>
      </c>
      <c r="AU63" s="14" t="str">
        <f>ResultsCalc(Players!$E63,Players!$G63,Players!AR63,Players!AT63)</f>
        <v xml:space="preserve"> </v>
      </c>
      <c r="AV63" s="130">
        <v>1</v>
      </c>
      <c r="AW63" s="13" t="s">
        <v>6</v>
      </c>
      <c r="AX63" s="132">
        <v>0</v>
      </c>
      <c r="AY63" s="14" t="str">
        <f>ResultsCalc(Players!$E63,Players!$G63,Players!AV63,Players!AX63)</f>
        <v xml:space="preserve"> </v>
      </c>
      <c r="AZ63" s="130">
        <v>2</v>
      </c>
      <c r="BA63" s="13" t="s">
        <v>6</v>
      </c>
      <c r="BB63" s="132">
        <v>1</v>
      </c>
      <c r="BC63" s="14" t="str">
        <f>ResultsCalc(Players!$E63,Players!$G63,Players!AZ63,Players!BB63)</f>
        <v xml:space="preserve"> </v>
      </c>
      <c r="BD63" s="130">
        <v>2</v>
      </c>
      <c r="BE63" s="13" t="s">
        <v>6</v>
      </c>
      <c r="BF63" s="132">
        <v>0</v>
      </c>
      <c r="BG63" s="14" t="str">
        <f>ResultsCalc(Players!$E63,Players!$G63,Players!BD63,Players!BF63)</f>
        <v xml:space="preserve"> </v>
      </c>
      <c r="BH63" s="130">
        <v>3</v>
      </c>
      <c r="BI63" s="13" t="s">
        <v>6</v>
      </c>
      <c r="BJ63" s="132">
        <v>1</v>
      </c>
      <c r="BK63" s="14" t="str">
        <f>ResultsCalc(Players!$E63,Players!$G63,Players!BH63,Players!BJ63)</f>
        <v xml:space="preserve"> </v>
      </c>
      <c r="BL63" s="130">
        <v>1</v>
      </c>
      <c r="BM63" s="13" t="s">
        <v>6</v>
      </c>
      <c r="BN63" s="132">
        <v>1</v>
      </c>
      <c r="BO63" s="14" t="str">
        <f>ResultsCalc(Players!$E63,Players!$G63,Players!BL63,Players!BN63)</f>
        <v xml:space="preserve"> </v>
      </c>
      <c r="BP63" s="130">
        <v>1</v>
      </c>
      <c r="BQ63" s="13" t="s">
        <v>6</v>
      </c>
      <c r="BR63" s="132">
        <v>2</v>
      </c>
      <c r="BS63" s="14" t="str">
        <f>ResultsCalc(Players!$E63,Players!$G63,Players!BP63,Players!BR63)</f>
        <v xml:space="preserve"> </v>
      </c>
      <c r="BT63" s="130">
        <v>2</v>
      </c>
      <c r="BU63" s="13" t="s">
        <v>6</v>
      </c>
      <c r="BV63" s="132">
        <v>1</v>
      </c>
      <c r="BW63" s="14" t="str">
        <f>ResultsCalc(Players!$E63,Players!$G63,Players!BT63,Players!BV63)</f>
        <v xml:space="preserve"> </v>
      </c>
      <c r="BX63" s="130">
        <v>2</v>
      </c>
      <c r="BY63" s="13" t="s">
        <v>6</v>
      </c>
      <c r="BZ63" s="132">
        <v>1</v>
      </c>
      <c r="CA63" s="14" t="str">
        <f>ResultsCalc(Players!$E63,Players!$G63,Players!BX63,Players!BZ63)</f>
        <v xml:space="preserve"> </v>
      </c>
      <c r="CB63" s="130">
        <v>0</v>
      </c>
      <c r="CC63" s="13" t="s">
        <v>6</v>
      </c>
      <c r="CD63" s="132">
        <v>2</v>
      </c>
      <c r="CE63" s="14" t="str">
        <f>ResultsCalc(Players!$E63,Players!$G63,Players!CB63,Players!CD63)</f>
        <v xml:space="preserve"> </v>
      </c>
      <c r="CF63" s="130">
        <v>3</v>
      </c>
      <c r="CG63" s="13" t="s">
        <v>6</v>
      </c>
      <c r="CH63" s="132">
        <v>2</v>
      </c>
      <c r="CI63" s="14" t="str">
        <f>ResultsCalc(Players!$E63,Players!$G63,Players!CF63,Players!CH63)</f>
        <v xml:space="preserve"> </v>
      </c>
      <c r="CJ63" s="130">
        <v>2</v>
      </c>
      <c r="CK63" s="13" t="s">
        <v>6</v>
      </c>
      <c r="CL63" s="132">
        <v>1</v>
      </c>
      <c r="CM63" s="14" t="str">
        <f>ResultsCalc(Players!$E63,Players!$G63,Players!CJ63,Players!CL63)</f>
        <v xml:space="preserve"> </v>
      </c>
      <c r="CN63" s="130">
        <v>1</v>
      </c>
      <c r="CO63" s="13" t="s">
        <v>6</v>
      </c>
      <c r="CP63" s="132">
        <v>0</v>
      </c>
      <c r="CQ63" s="14" t="str">
        <f>ResultsCalc(Players!$E63,Players!$G63,Players!CN63,Players!CP63)</f>
        <v xml:space="preserve"> </v>
      </c>
      <c r="CR63" s="130">
        <v>1</v>
      </c>
      <c r="CS63" s="13" t="s">
        <v>6</v>
      </c>
      <c r="CT63" s="132">
        <v>2</v>
      </c>
      <c r="CU63" s="14" t="str">
        <f>ResultsCalc(Players!$E63,Players!$G63,Players!CR63,Players!CT63)</f>
        <v xml:space="preserve"> </v>
      </c>
      <c r="CV63" s="130">
        <v>2</v>
      </c>
      <c r="CW63" s="13" t="s">
        <v>6</v>
      </c>
      <c r="CX63" s="132">
        <v>0</v>
      </c>
      <c r="CY63" s="14" t="str">
        <f>ResultsCalc(Players!$E63,Players!$G63,Players!CV63,Players!CX63)</f>
        <v xml:space="preserve"> </v>
      </c>
      <c r="CZ63" s="130">
        <v>3</v>
      </c>
      <c r="DA63" s="13" t="s">
        <v>6</v>
      </c>
      <c r="DB63" s="132">
        <v>1</v>
      </c>
      <c r="DC63" s="14" t="str">
        <f>ResultsCalc(Players!$E63,Players!$G63,Players!CZ63,Players!DB63)</f>
        <v xml:space="preserve"> </v>
      </c>
      <c r="DD63" s="130">
        <v>2</v>
      </c>
      <c r="DE63" s="13" t="s">
        <v>6</v>
      </c>
      <c r="DF63" s="132">
        <v>2</v>
      </c>
      <c r="DG63" s="14" t="str">
        <f>ResultsCalc(Players!$E63,Players!$G63,Players!DD63,Players!DF63)</f>
        <v xml:space="preserve"> </v>
      </c>
      <c r="DH63" s="130">
        <v>1</v>
      </c>
      <c r="DI63" s="13" t="s">
        <v>6</v>
      </c>
      <c r="DJ63" s="132">
        <v>1</v>
      </c>
      <c r="DK63" s="14" t="str">
        <f>ResultsCalc(Players!$E63,Players!$G63,Players!DH63,Players!DJ63)</f>
        <v xml:space="preserve"> </v>
      </c>
      <c r="DL63" s="130">
        <v>0</v>
      </c>
      <c r="DM63" s="13" t="s">
        <v>6</v>
      </c>
      <c r="DN63" s="132">
        <v>1</v>
      </c>
      <c r="DO63" s="14" t="str">
        <f>ResultsCalc(Players!$E63,Players!$G63,Players!DL63,Players!DN63)</f>
        <v xml:space="preserve"> </v>
      </c>
      <c r="DP63" s="130">
        <v>1</v>
      </c>
      <c r="DQ63" s="13" t="s">
        <v>6</v>
      </c>
      <c r="DR63" s="132">
        <v>1</v>
      </c>
      <c r="DS63" s="14" t="str">
        <f>ResultsCalc(Players!$E63,Players!$G63,Players!DP63,Players!DR63)</f>
        <v xml:space="preserve"> </v>
      </c>
      <c r="DT63" s="130">
        <v>1</v>
      </c>
      <c r="DU63" s="13" t="s">
        <v>6</v>
      </c>
      <c r="DV63" s="132">
        <v>1</v>
      </c>
      <c r="DW63" s="14" t="str">
        <f>ResultsCalc(Players!$E63,Players!$G63,Players!DT63,Players!DV63)</f>
        <v xml:space="preserve"> </v>
      </c>
      <c r="DX63" s="130">
        <v>1</v>
      </c>
      <c r="DY63" s="13" t="s">
        <v>6</v>
      </c>
      <c r="DZ63" s="132">
        <v>0</v>
      </c>
      <c r="EA63" s="14" t="str">
        <f>ResultsCalc(Players!$E63,Players!$G63,Players!DX63,Players!DZ63)</f>
        <v xml:space="preserve"> </v>
      </c>
      <c r="EB63" s="130">
        <v>0</v>
      </c>
      <c r="EC63" s="13" t="s">
        <v>6</v>
      </c>
      <c r="ED63" s="132">
        <v>1</v>
      </c>
      <c r="EE63" s="14" t="str">
        <f>ResultsCalc(Players!$E63,Players!$G63,Players!EB63,Players!ED63)</f>
        <v xml:space="preserve"> </v>
      </c>
      <c r="EF63" s="130">
        <v>3</v>
      </c>
      <c r="EG63" s="13" t="s">
        <v>6</v>
      </c>
      <c r="EH63" s="132">
        <v>2</v>
      </c>
      <c r="EI63" s="14" t="str">
        <f>ResultsCalc(Players!$E63,Players!$G63,Players!EF63,Players!EH63)</f>
        <v xml:space="preserve"> </v>
      </c>
      <c r="EJ63" s="130">
        <v>2</v>
      </c>
      <c r="EK63" s="13" t="s">
        <v>6</v>
      </c>
      <c r="EL63" s="132">
        <v>1</v>
      </c>
      <c r="EM63" s="14" t="str">
        <f>ResultsCalc(Players!$E63,Players!$G63,Players!EJ63,Players!EL63)</f>
        <v xml:space="preserve"> </v>
      </c>
      <c r="EN63" s="130">
        <v>3</v>
      </c>
      <c r="EO63" s="13" t="s">
        <v>6</v>
      </c>
      <c r="EP63" s="132">
        <v>1</v>
      </c>
      <c r="EQ63" s="14" t="str">
        <f>ResultsCalc(Players!$E63,Players!$G63,Players!EN63,Players!EP63)</f>
        <v xml:space="preserve"> </v>
      </c>
      <c r="ER63" s="130">
        <v>1</v>
      </c>
      <c r="ES63" s="13" t="s">
        <v>6</v>
      </c>
      <c r="ET63" s="132">
        <v>1</v>
      </c>
      <c r="EU63" s="14" t="str">
        <f>ResultsCalc(Players!$E63,Players!$G63,Players!ER63,Players!ET63)</f>
        <v xml:space="preserve"> </v>
      </c>
      <c r="EV63" s="130">
        <v>3</v>
      </c>
      <c r="EW63" s="13" t="s">
        <v>6</v>
      </c>
      <c r="EX63" s="132">
        <v>3</v>
      </c>
      <c r="EY63" s="14" t="str">
        <f>ResultsCalc(Players!$E63,Players!$G63,Players!EV63,Players!EX63)</f>
        <v xml:space="preserve"> </v>
      </c>
      <c r="EZ63" s="130">
        <v>1</v>
      </c>
      <c r="FA63" s="13" t="s">
        <v>6</v>
      </c>
      <c r="FB63" s="132">
        <v>0</v>
      </c>
      <c r="FC63" s="14" t="str">
        <f>ResultsCalc(Players!$E63,Players!$G63,Players!EZ63,Players!FB63)</f>
        <v xml:space="preserve"> </v>
      </c>
      <c r="FD63" s="130">
        <v>1</v>
      </c>
      <c r="FE63" s="13" t="s">
        <v>6</v>
      </c>
      <c r="FF63" s="132">
        <v>2</v>
      </c>
      <c r="FG63" s="14" t="str">
        <f>ResultsCalc(Players!$E63,Players!$G63,Players!FD63,Players!FF63)</f>
        <v xml:space="preserve"> </v>
      </c>
      <c r="FH63" s="130">
        <v>1</v>
      </c>
      <c r="FI63" s="13" t="s">
        <v>6</v>
      </c>
      <c r="FJ63" s="132">
        <v>0</v>
      </c>
      <c r="FK63" s="14" t="str">
        <f>ResultsCalc(Players!$E63,Players!$G63,Players!FH63,Players!FJ63)</f>
        <v xml:space="preserve"> </v>
      </c>
      <c r="FL63" s="130">
        <v>1</v>
      </c>
      <c r="FM63" s="13" t="s">
        <v>6</v>
      </c>
      <c r="FN63" s="132">
        <v>1</v>
      </c>
      <c r="FO63" s="14" t="str">
        <f>ResultsCalc(Players!$E63,Players!$G63,Players!FL63,Players!FN63)</f>
        <v xml:space="preserve"> </v>
      </c>
      <c r="FP63" s="130">
        <v>1</v>
      </c>
      <c r="FQ63" s="13" t="s">
        <v>6</v>
      </c>
      <c r="FR63" s="132">
        <v>1</v>
      </c>
      <c r="FS63" s="14" t="str">
        <f>ResultsCalc(Players!$E63,Players!$G63,Players!FP63,Players!FR63)</f>
        <v xml:space="preserve"> </v>
      </c>
      <c r="FT63" s="130">
        <v>2</v>
      </c>
      <c r="FU63" s="13" t="s">
        <v>6</v>
      </c>
      <c r="FV63" s="132">
        <v>1</v>
      </c>
      <c r="FW63" s="14" t="str">
        <f>ResultsCalc(Players!$E63,Players!$G63,Players!FT63,Players!FV63)</f>
        <v xml:space="preserve"> </v>
      </c>
      <c r="FX63" s="130">
        <v>1</v>
      </c>
      <c r="FY63" s="13" t="s">
        <v>6</v>
      </c>
      <c r="FZ63" s="132">
        <v>1</v>
      </c>
      <c r="GA63" s="14" t="str">
        <f>ResultsCalc(Players!$E63,Players!$G63,Players!FX63,Players!FZ63)</f>
        <v xml:space="preserve"> </v>
      </c>
      <c r="GB63" s="130">
        <v>2</v>
      </c>
      <c r="GC63" s="13" t="s">
        <v>6</v>
      </c>
      <c r="GD63" s="132">
        <v>1</v>
      </c>
      <c r="GE63" s="14" t="str">
        <f>ResultsCalc(Players!$E63,Players!$G63,Players!GB63,Players!GD63)</f>
        <v xml:space="preserve"> </v>
      </c>
      <c r="GF63" s="130">
        <v>1</v>
      </c>
      <c r="GG63" s="13" t="s">
        <v>6</v>
      </c>
      <c r="GH63" s="132">
        <v>0</v>
      </c>
      <c r="GI63" s="14" t="str">
        <f>ResultsCalc(Players!$E63,Players!$G63,Players!GF63,Players!GH63)</f>
        <v xml:space="preserve"> </v>
      </c>
      <c r="GJ63" s="130">
        <v>2</v>
      </c>
      <c r="GK63" s="13" t="s">
        <v>6</v>
      </c>
      <c r="GL63" s="132">
        <v>1</v>
      </c>
      <c r="GM63" s="14" t="str">
        <f>ResultsCalc(Players!$E63,Players!$G63,Players!GJ63,Players!GL63)</f>
        <v xml:space="preserve"> </v>
      </c>
      <c r="GN63" s="130">
        <v>2</v>
      </c>
      <c r="GO63" s="13" t="s">
        <v>6</v>
      </c>
      <c r="GP63" s="132">
        <v>1</v>
      </c>
      <c r="GQ63" s="14" t="str">
        <f>ResultsCalc(Players!$E63,Players!$G63,Players!GN63,Players!GP63)</f>
        <v xml:space="preserve"> </v>
      </c>
      <c r="GR63" s="130">
        <v>1</v>
      </c>
      <c r="GS63" s="13" t="s">
        <v>6</v>
      </c>
      <c r="GT63" s="132">
        <v>0</v>
      </c>
      <c r="GU63" s="14" t="str">
        <f>ResultsCalc(Players!$E63,Players!$G63,Players!GR63,Players!GT63)</f>
        <v xml:space="preserve"> </v>
      </c>
      <c r="GV63" s="130">
        <v>2</v>
      </c>
      <c r="GW63" s="13" t="s">
        <v>6</v>
      </c>
      <c r="GX63" s="132">
        <v>1</v>
      </c>
      <c r="GY63" s="14" t="str">
        <f>ResultsCalc(Players!$E63,Players!$G63,Players!GV63,Players!GX63)</f>
        <v xml:space="preserve"> </v>
      </c>
      <c r="GZ63" s="130">
        <v>2</v>
      </c>
      <c r="HA63" s="13" t="s">
        <v>6</v>
      </c>
      <c r="HB63" s="132">
        <v>1</v>
      </c>
      <c r="HC63" s="14" t="str">
        <f>ResultsCalc(Players!$E63,Players!$G63,Players!GZ63,Players!HB63)</f>
        <v xml:space="preserve"> </v>
      </c>
      <c r="HD63" s="130">
        <v>4</v>
      </c>
      <c r="HE63" s="13" t="s">
        <v>6</v>
      </c>
      <c r="HF63" s="132">
        <v>2</v>
      </c>
      <c r="HG63" s="14" t="str">
        <f>ResultsCalc(Players!$E63,Players!$G63,Players!HD63,Players!HF63)</f>
        <v xml:space="preserve"> </v>
      </c>
      <c r="HH63" s="130">
        <v>1</v>
      </c>
      <c r="HI63" s="13" t="s">
        <v>6</v>
      </c>
      <c r="HJ63" s="132">
        <v>1</v>
      </c>
      <c r="HK63" s="14" t="str">
        <f>ResultsCalc(Players!$E63,Players!$G63,Players!HH63,Players!HJ63)</f>
        <v xml:space="preserve"> </v>
      </c>
      <c r="HL63" s="130">
        <v>2</v>
      </c>
      <c r="HM63" s="13" t="s">
        <v>6</v>
      </c>
      <c r="HN63" s="132">
        <v>0</v>
      </c>
      <c r="HO63" s="14" t="str">
        <f>ResultsCalc(Players!$E63,Players!$G63,Players!HL63,Players!HN63)</f>
        <v xml:space="preserve"> </v>
      </c>
      <c r="HP63" s="130">
        <v>1</v>
      </c>
      <c r="HQ63" s="13" t="s">
        <v>6</v>
      </c>
      <c r="HR63" s="132">
        <v>1</v>
      </c>
      <c r="HS63" s="14" t="str">
        <f>ResultsCalc(Players!$E63,Players!$G63,Players!HP63,Players!HR63)</f>
        <v xml:space="preserve"> </v>
      </c>
      <c r="HT63" s="130">
        <v>3</v>
      </c>
      <c r="HU63" s="13" t="s">
        <v>6</v>
      </c>
      <c r="HV63" s="132">
        <v>2</v>
      </c>
      <c r="HW63" s="14" t="str">
        <f>ResultsCalc(Players!$E63,Players!$G63,Players!HT63,Players!HV63)</f>
        <v xml:space="preserve"> </v>
      </c>
      <c r="HX63" s="130">
        <v>1</v>
      </c>
      <c r="HY63" s="13" t="s">
        <v>6</v>
      </c>
      <c r="HZ63" s="132">
        <v>1</v>
      </c>
      <c r="IA63" s="14" t="str">
        <f>ResultsCalc(Players!$E63,Players!$G63,Players!HX63,Players!HZ63)</f>
        <v xml:space="preserve"> </v>
      </c>
      <c r="IB63" s="130">
        <v>2</v>
      </c>
      <c r="IC63" s="13" t="s">
        <v>6</v>
      </c>
      <c r="ID63" s="132">
        <v>1</v>
      </c>
      <c r="IE63" s="14" t="str">
        <f>ResultsCalc(Players!$E63,Players!$G63,Players!IB63,Players!ID63)</f>
        <v xml:space="preserve"> </v>
      </c>
      <c r="IF63" s="130">
        <v>4</v>
      </c>
      <c r="IG63" s="13" t="s">
        <v>6</v>
      </c>
      <c r="IH63" s="132">
        <v>1</v>
      </c>
      <c r="II63" s="14" t="str">
        <f>ResultsCalc(Players!$E63,Players!$G63,Players!IF63,Players!IH63)</f>
        <v xml:space="preserve"> </v>
      </c>
      <c r="IJ63" s="130">
        <v>1</v>
      </c>
      <c r="IK63" s="13" t="s">
        <v>6</v>
      </c>
      <c r="IL63" s="132">
        <v>1</v>
      </c>
      <c r="IM63" s="14" t="str">
        <f>ResultsCalc(Players!$E63,Players!$G63,Players!IJ63,Players!IL63)</f>
        <v xml:space="preserve"> </v>
      </c>
      <c r="IN63" s="130">
        <v>1</v>
      </c>
      <c r="IO63" s="13" t="s">
        <v>6</v>
      </c>
      <c r="IP63" s="132">
        <v>1</v>
      </c>
      <c r="IQ63" s="14" t="str">
        <f>ResultsCalc(Players!$E63,Players!$G63,Players!IN63,Players!IP63)</f>
        <v xml:space="preserve"> </v>
      </c>
      <c r="IR63" s="130">
        <v>2</v>
      </c>
      <c r="IS63" s="13" t="s">
        <v>6</v>
      </c>
      <c r="IT63" s="132">
        <v>1</v>
      </c>
      <c r="IU63" s="14" t="str">
        <f>ResultsCalc(Players!$E63,Players!$G63,Players!IR63,Players!IT63)</f>
        <v xml:space="preserve"> </v>
      </c>
      <c r="IV63" s="130">
        <v>2</v>
      </c>
      <c r="IW63" s="13" t="s">
        <v>6</v>
      </c>
      <c r="IX63" s="132">
        <v>2</v>
      </c>
      <c r="IY63" s="104" t="str">
        <f>ResultsCalc(Players!$E63,Players!$G63,Players!IV63,Players!IX63)</f>
        <v xml:space="preserve"> </v>
      </c>
      <c r="IZ63" s="130">
        <v>1</v>
      </c>
      <c r="JA63" s="13" t="s">
        <v>6</v>
      </c>
      <c r="JB63" s="132">
        <v>0</v>
      </c>
      <c r="JC63" s="104" t="str">
        <f>ResultsCalc(Players!$E63,Players!$G63,Players!IZ63,Players!JB63)</f>
        <v xml:space="preserve"> </v>
      </c>
      <c r="JD63" s="130">
        <v>1</v>
      </c>
      <c r="JE63" s="13" t="s">
        <v>6</v>
      </c>
      <c r="JF63" s="132">
        <v>1</v>
      </c>
      <c r="JG63" s="104" t="str">
        <f>ResultsCalc(Players!$E63,Players!$G63,Players!JD63,Players!JF63)</f>
        <v xml:space="preserve"> </v>
      </c>
      <c r="JH63" s="130">
        <v>0</v>
      </c>
      <c r="JI63" s="13" t="s">
        <v>6</v>
      </c>
      <c r="JJ63" s="132">
        <v>1</v>
      </c>
      <c r="JK63" s="104" t="str">
        <f>ResultsCalc(Players!$E63,Players!$G63,Players!JH63,Players!JJ63)</f>
        <v xml:space="preserve"> </v>
      </c>
      <c r="JL63" s="130">
        <v>2</v>
      </c>
      <c r="JM63" s="13" t="s">
        <v>6</v>
      </c>
      <c r="JN63" s="132">
        <v>1</v>
      </c>
      <c r="JO63" s="104" t="str">
        <f>ResultsCalc(Players!$E63,Players!$G63,Players!JL63,Players!JN63)</f>
        <v xml:space="preserve"> </v>
      </c>
      <c r="JP63" s="130">
        <v>1</v>
      </c>
      <c r="JQ63" s="13" t="s">
        <v>6</v>
      </c>
      <c r="JR63" s="132">
        <v>2</v>
      </c>
      <c r="JS63" s="104" t="str">
        <f>ResultsCalc(Players!$E63,Players!$G63,Players!JP63,Players!JR63)</f>
        <v xml:space="preserve"> </v>
      </c>
      <c r="JT63" s="130">
        <v>3</v>
      </c>
      <c r="JU63" s="13" t="s">
        <v>6</v>
      </c>
      <c r="JV63" s="132">
        <v>2</v>
      </c>
      <c r="JW63" s="104" t="str">
        <f>ResultsCalc(Players!$E63,Players!$G63,Players!JT63,Players!JV63)</f>
        <v xml:space="preserve"> </v>
      </c>
      <c r="JX63" s="130">
        <v>1</v>
      </c>
      <c r="JY63" s="13" t="s">
        <v>6</v>
      </c>
      <c r="JZ63" s="132">
        <v>0</v>
      </c>
      <c r="KA63" s="104" t="str">
        <f>ResultsCalc(Players!$E63,Players!$G63,Players!JX63,Players!JZ63)</f>
        <v xml:space="preserve"> </v>
      </c>
      <c r="KB63" s="130">
        <v>1</v>
      </c>
      <c r="KC63" s="13" t="s">
        <v>6</v>
      </c>
      <c r="KD63" s="132">
        <v>0</v>
      </c>
      <c r="KE63" s="104" t="str">
        <f>ResultsCalc(Players!$E63,Players!$G63,Players!KB63,Players!KD63)</f>
        <v xml:space="preserve"> </v>
      </c>
      <c r="KF63" s="130">
        <v>3</v>
      </c>
      <c r="KG63" s="13" t="s">
        <v>6</v>
      </c>
      <c r="KH63" s="132">
        <v>2</v>
      </c>
      <c r="KI63" s="104" t="str">
        <f>ResultsCalc(Players!$E63,Players!$G63,Players!KF63,Players!KH63)</f>
        <v xml:space="preserve"> </v>
      </c>
      <c r="KJ63" s="130">
        <v>1</v>
      </c>
      <c r="KK63" s="13" t="s">
        <v>6</v>
      </c>
      <c r="KL63" s="132">
        <v>2</v>
      </c>
      <c r="KM63" s="104" t="str">
        <f>ResultsCalc(Players!$E63,Players!$G63,Players!KJ63,Players!KL63)</f>
        <v xml:space="preserve"> </v>
      </c>
      <c r="KN63" s="110"/>
      <c r="KO63" s="13" t="s">
        <v>6</v>
      </c>
      <c r="KP63" s="111"/>
      <c r="KQ63" s="104" t="str">
        <f>ResultsCalc(Players!$E63,Players!$G63,Players!KN63,Players!KP63)</f>
        <v xml:space="preserve"> </v>
      </c>
      <c r="KR63" s="130"/>
      <c r="KS63" s="131" t="s">
        <v>6</v>
      </c>
      <c r="KT63" s="132"/>
      <c r="KU63" s="104" t="str">
        <f>ResultsCalc(Players!$E63,Players!$G63,Players!KR63,Players!KT63)</f>
        <v xml:space="preserve"> </v>
      </c>
      <c r="KV63" s="110"/>
      <c r="KW63" s="13" t="s">
        <v>6</v>
      </c>
      <c r="KX63" s="111"/>
      <c r="KY63" s="104" t="str">
        <f>ResultsCalc(Players!$E63,Players!$G63,Players!KV63,Players!KX63)</f>
        <v xml:space="preserve"> </v>
      </c>
      <c r="KZ63" s="110"/>
      <c r="LA63" s="13" t="s">
        <v>6</v>
      </c>
      <c r="LB63" s="111"/>
      <c r="LC63" s="104" t="str">
        <f>ResultsCalc(Players!$E63,Players!$G63,Players!KZ63,Players!LB63)</f>
        <v xml:space="preserve"> </v>
      </c>
      <c r="LD63" s="110"/>
      <c r="LE63" s="13" t="s">
        <v>6</v>
      </c>
      <c r="LF63" s="111"/>
      <c r="LG63" s="104" t="str">
        <f>ResultsCalc(Players!$E63,Players!$G63,Players!LD63,Players!LF63)</f>
        <v xml:space="preserve"> </v>
      </c>
      <c r="LH63" s="130"/>
      <c r="LI63" s="131" t="s">
        <v>6</v>
      </c>
      <c r="LJ63" s="132"/>
      <c r="LK63" s="104" t="str">
        <f>ResultsCalc(Players!$E63,Players!$G63,Players!LH63,Players!LJ63)</f>
        <v xml:space="preserve"> </v>
      </c>
      <c r="LL63" s="110"/>
      <c r="LM63" s="13" t="s">
        <v>6</v>
      </c>
      <c r="LN63" s="111"/>
      <c r="LO63" s="104" t="str">
        <f>ResultsCalc(Players!$E63,Players!$G63,Players!LL63,Players!LN63)</f>
        <v xml:space="preserve"> </v>
      </c>
      <c r="LQ63" s="6">
        <f t="shared" si="0"/>
        <v>0</v>
      </c>
    </row>
    <row r="64" spans="1:329" ht="15.75" x14ac:dyDescent="0.25">
      <c r="A64" s="78">
        <v>43291</v>
      </c>
      <c r="B64" s="39">
        <v>61</v>
      </c>
      <c r="C64" s="40" t="s">
        <v>99</v>
      </c>
      <c r="D64" s="57" t="s">
        <v>100</v>
      </c>
      <c r="E64" s="85"/>
      <c r="F64" s="73" t="s">
        <v>6</v>
      </c>
      <c r="G64" s="91"/>
      <c r="H64" s="133">
        <v>1</v>
      </c>
      <c r="I64" s="30" t="s">
        <v>6</v>
      </c>
      <c r="J64" s="135">
        <v>2</v>
      </c>
      <c r="K64" s="31" t="str">
        <f>ResultsCalc(Players!$E64,Players!$G64,Players!H64,Players!J64)</f>
        <v xml:space="preserve"> </v>
      </c>
      <c r="L64" s="133">
        <v>1</v>
      </c>
      <c r="M64" s="30" t="s">
        <v>6</v>
      </c>
      <c r="N64" s="135">
        <v>2</v>
      </c>
      <c r="O64" s="31" t="str">
        <f>ResultsCalc(Players!$E64,Players!$G64,Players!L64,Players!N64)</f>
        <v xml:space="preserve"> </v>
      </c>
      <c r="P64" s="133">
        <v>2</v>
      </c>
      <c r="Q64" s="30" t="s">
        <v>6</v>
      </c>
      <c r="R64" s="135">
        <v>2</v>
      </c>
      <c r="S64" s="31" t="str">
        <f>ResultsCalc(Players!$E64,Players!$G64,Players!P64,Players!R64)</f>
        <v xml:space="preserve"> </v>
      </c>
      <c r="T64" s="133">
        <v>1</v>
      </c>
      <c r="U64" s="30" t="s">
        <v>6</v>
      </c>
      <c r="V64" s="135">
        <v>2</v>
      </c>
      <c r="W64" s="31" t="str">
        <f>ResultsCalc(Players!$E64,Players!$G64,Players!T64,Players!V64)</f>
        <v xml:space="preserve"> </v>
      </c>
      <c r="X64" s="133">
        <v>0</v>
      </c>
      <c r="Y64" s="30" t="s">
        <v>6</v>
      </c>
      <c r="Z64" s="135">
        <v>1</v>
      </c>
      <c r="AA64" s="31" t="str">
        <f>ResultsCalc(Players!$E64,Players!$G64,Players!X64,Players!Z64)</f>
        <v xml:space="preserve"> </v>
      </c>
      <c r="AB64" s="133">
        <v>3</v>
      </c>
      <c r="AC64" s="30" t="s">
        <v>6</v>
      </c>
      <c r="AD64" s="135">
        <v>2</v>
      </c>
      <c r="AE64" s="31" t="str">
        <f>ResultsCalc(Players!$E64,Players!$G64,Players!AB64,Players!AD64)</f>
        <v xml:space="preserve"> </v>
      </c>
      <c r="AF64" s="133">
        <v>0</v>
      </c>
      <c r="AG64" s="30" t="s">
        <v>6</v>
      </c>
      <c r="AH64" s="135">
        <v>2</v>
      </c>
      <c r="AI64" s="31" t="str">
        <f>ResultsCalc(Players!$E64,Players!$G64,Players!AF64,Players!AH64)</f>
        <v xml:space="preserve"> </v>
      </c>
      <c r="AJ64" s="133">
        <v>1</v>
      </c>
      <c r="AK64" s="30" t="s">
        <v>6</v>
      </c>
      <c r="AL64" s="135">
        <v>2</v>
      </c>
      <c r="AM64" s="31" t="str">
        <f>ResultsCalc(Players!$E64,Players!$G64,Players!AJ64,Players!AL64)</f>
        <v xml:space="preserve"> </v>
      </c>
      <c r="AN64" s="133">
        <v>1</v>
      </c>
      <c r="AO64" s="30" t="s">
        <v>6</v>
      </c>
      <c r="AP64" s="135">
        <v>2</v>
      </c>
      <c r="AQ64" s="31" t="str">
        <f>ResultsCalc(Players!$E64,Players!$G64,Players!AN64,Players!AP64)</f>
        <v xml:space="preserve"> </v>
      </c>
      <c r="AR64" s="133">
        <v>2</v>
      </c>
      <c r="AS64" s="30" t="s">
        <v>6</v>
      </c>
      <c r="AT64" s="135">
        <v>3</v>
      </c>
      <c r="AU64" s="31" t="str">
        <f>ResultsCalc(Players!$E64,Players!$G64,Players!AR64,Players!AT64)</f>
        <v xml:space="preserve"> </v>
      </c>
      <c r="AV64" s="133">
        <v>2</v>
      </c>
      <c r="AW64" s="30" t="s">
        <v>6</v>
      </c>
      <c r="AX64" s="135">
        <v>0</v>
      </c>
      <c r="AY64" s="31" t="str">
        <f>ResultsCalc(Players!$E64,Players!$G64,Players!AV64,Players!AX64)</f>
        <v xml:space="preserve"> </v>
      </c>
      <c r="AZ64" s="133">
        <v>1</v>
      </c>
      <c r="BA64" s="30" t="s">
        <v>6</v>
      </c>
      <c r="BB64" s="135">
        <v>0</v>
      </c>
      <c r="BC64" s="31" t="str">
        <f>ResultsCalc(Players!$E64,Players!$G64,Players!AZ64,Players!BB64)</f>
        <v xml:space="preserve"> </v>
      </c>
      <c r="BD64" s="133">
        <v>1</v>
      </c>
      <c r="BE64" s="30" t="s">
        <v>6</v>
      </c>
      <c r="BF64" s="135">
        <v>2</v>
      </c>
      <c r="BG64" s="31" t="str">
        <f>ResultsCalc(Players!$E64,Players!$G64,Players!BD64,Players!BF64)</f>
        <v xml:space="preserve"> </v>
      </c>
      <c r="BH64" s="133">
        <v>0</v>
      </c>
      <c r="BI64" s="30" t="s">
        <v>6</v>
      </c>
      <c r="BJ64" s="135">
        <v>1</v>
      </c>
      <c r="BK64" s="31" t="str">
        <f>ResultsCalc(Players!$E64,Players!$G64,Players!BH64,Players!BJ64)</f>
        <v xml:space="preserve"> </v>
      </c>
      <c r="BL64" s="133">
        <v>1</v>
      </c>
      <c r="BM64" s="30" t="s">
        <v>6</v>
      </c>
      <c r="BN64" s="135">
        <v>1</v>
      </c>
      <c r="BO64" s="31" t="str">
        <f>ResultsCalc(Players!$E64,Players!$G64,Players!BL64,Players!BN64)</f>
        <v xml:space="preserve"> </v>
      </c>
      <c r="BP64" s="133">
        <v>1</v>
      </c>
      <c r="BQ64" s="30" t="s">
        <v>6</v>
      </c>
      <c r="BR64" s="135">
        <v>2</v>
      </c>
      <c r="BS64" s="31" t="str">
        <f>ResultsCalc(Players!$E64,Players!$G64,Players!BP64,Players!BR64)</f>
        <v xml:space="preserve"> </v>
      </c>
      <c r="BT64" s="133">
        <v>1</v>
      </c>
      <c r="BU64" s="30" t="s">
        <v>6</v>
      </c>
      <c r="BV64" s="135">
        <v>2</v>
      </c>
      <c r="BW64" s="31" t="str">
        <f>ResultsCalc(Players!$E64,Players!$G64,Players!BT64,Players!BV64)</f>
        <v xml:space="preserve"> </v>
      </c>
      <c r="BX64" s="133">
        <v>0</v>
      </c>
      <c r="BY64" s="30" t="s">
        <v>6</v>
      </c>
      <c r="BZ64" s="135">
        <v>1</v>
      </c>
      <c r="CA64" s="31" t="str">
        <f>ResultsCalc(Players!$E64,Players!$G64,Players!BX64,Players!BZ64)</f>
        <v xml:space="preserve"> </v>
      </c>
      <c r="CB64" s="133">
        <v>2</v>
      </c>
      <c r="CC64" s="30" t="s">
        <v>6</v>
      </c>
      <c r="CD64" s="135">
        <v>2</v>
      </c>
      <c r="CE64" s="31" t="str">
        <f>ResultsCalc(Players!$E64,Players!$G64,Players!CB64,Players!CD64)</f>
        <v xml:space="preserve"> </v>
      </c>
      <c r="CF64" s="133">
        <v>3</v>
      </c>
      <c r="CG64" s="30" t="s">
        <v>6</v>
      </c>
      <c r="CH64" s="135">
        <v>4</v>
      </c>
      <c r="CI64" s="31" t="str">
        <f>ResultsCalc(Players!$E64,Players!$G64,Players!CF64,Players!CH64)</f>
        <v xml:space="preserve"> </v>
      </c>
      <c r="CJ64" s="133">
        <v>1</v>
      </c>
      <c r="CK64" s="30" t="s">
        <v>6</v>
      </c>
      <c r="CL64" s="135">
        <v>2</v>
      </c>
      <c r="CM64" s="31" t="str">
        <f>ResultsCalc(Players!$E64,Players!$G64,Players!CJ64,Players!CL64)</f>
        <v xml:space="preserve"> </v>
      </c>
      <c r="CN64" s="133">
        <v>0</v>
      </c>
      <c r="CO64" s="30" t="s">
        <v>6</v>
      </c>
      <c r="CP64" s="135">
        <v>1</v>
      </c>
      <c r="CQ64" s="31" t="str">
        <f>ResultsCalc(Players!$E64,Players!$G64,Players!CN64,Players!CP64)</f>
        <v xml:space="preserve"> </v>
      </c>
      <c r="CR64" s="133">
        <v>1</v>
      </c>
      <c r="CS64" s="30" t="s">
        <v>6</v>
      </c>
      <c r="CT64" s="135">
        <v>1</v>
      </c>
      <c r="CU64" s="31" t="str">
        <f>ResultsCalc(Players!$E64,Players!$G64,Players!CR64,Players!CT64)</f>
        <v xml:space="preserve"> </v>
      </c>
      <c r="CV64" s="133">
        <v>1</v>
      </c>
      <c r="CW64" s="30" t="s">
        <v>6</v>
      </c>
      <c r="CX64" s="135">
        <v>0</v>
      </c>
      <c r="CY64" s="31" t="str">
        <f>ResultsCalc(Players!$E64,Players!$G64,Players!CV64,Players!CX64)</f>
        <v xml:space="preserve"> </v>
      </c>
      <c r="CZ64" s="133">
        <v>2</v>
      </c>
      <c r="DA64" s="30" t="s">
        <v>6</v>
      </c>
      <c r="DB64" s="135">
        <v>3</v>
      </c>
      <c r="DC64" s="31" t="str">
        <f>ResultsCalc(Players!$E64,Players!$G64,Players!CZ64,Players!DB64)</f>
        <v xml:space="preserve"> </v>
      </c>
      <c r="DD64" s="133">
        <v>2</v>
      </c>
      <c r="DE64" s="30" t="s">
        <v>6</v>
      </c>
      <c r="DF64" s="135">
        <v>1</v>
      </c>
      <c r="DG64" s="31" t="str">
        <f>ResultsCalc(Players!$E64,Players!$G64,Players!DD64,Players!DF64)</f>
        <v xml:space="preserve"> </v>
      </c>
      <c r="DH64" s="133">
        <v>1</v>
      </c>
      <c r="DI64" s="30" t="s">
        <v>6</v>
      </c>
      <c r="DJ64" s="135">
        <v>1</v>
      </c>
      <c r="DK64" s="31" t="str">
        <f>ResultsCalc(Players!$E64,Players!$G64,Players!DH64,Players!DJ64)</f>
        <v xml:space="preserve"> </v>
      </c>
      <c r="DL64" s="133">
        <v>1</v>
      </c>
      <c r="DM64" s="30" t="s">
        <v>6</v>
      </c>
      <c r="DN64" s="135">
        <v>2</v>
      </c>
      <c r="DO64" s="31" t="str">
        <f>ResultsCalc(Players!$E64,Players!$G64,Players!DL64,Players!DN64)</f>
        <v xml:space="preserve"> </v>
      </c>
      <c r="DP64" s="133">
        <v>1</v>
      </c>
      <c r="DQ64" s="30" t="s">
        <v>6</v>
      </c>
      <c r="DR64" s="135">
        <v>1</v>
      </c>
      <c r="DS64" s="31" t="str">
        <f>ResultsCalc(Players!$E64,Players!$G64,Players!DP64,Players!DR64)</f>
        <v xml:space="preserve"> </v>
      </c>
      <c r="DT64" s="133">
        <v>1</v>
      </c>
      <c r="DU64" s="30" t="s">
        <v>6</v>
      </c>
      <c r="DV64" s="135">
        <v>1</v>
      </c>
      <c r="DW64" s="31" t="str">
        <f>ResultsCalc(Players!$E64,Players!$G64,Players!DT64,Players!DV64)</f>
        <v xml:space="preserve"> </v>
      </c>
      <c r="DX64" s="133">
        <v>1</v>
      </c>
      <c r="DY64" s="30" t="s">
        <v>6</v>
      </c>
      <c r="DZ64" s="135">
        <v>2</v>
      </c>
      <c r="EA64" s="31" t="str">
        <f>ResultsCalc(Players!$E64,Players!$G64,Players!DX64,Players!DZ64)</f>
        <v xml:space="preserve"> </v>
      </c>
      <c r="EB64" s="133">
        <v>1</v>
      </c>
      <c r="EC64" s="30" t="s">
        <v>6</v>
      </c>
      <c r="ED64" s="135">
        <v>2</v>
      </c>
      <c r="EE64" s="31" t="str">
        <f>ResultsCalc(Players!$E64,Players!$G64,Players!EB64,Players!ED64)</f>
        <v xml:space="preserve"> </v>
      </c>
      <c r="EF64" s="133">
        <v>2</v>
      </c>
      <c r="EG64" s="30" t="s">
        <v>6</v>
      </c>
      <c r="EH64" s="135">
        <v>3</v>
      </c>
      <c r="EI64" s="31" t="str">
        <f>ResultsCalc(Players!$E64,Players!$G64,Players!EF64,Players!EH64)</f>
        <v xml:space="preserve"> </v>
      </c>
      <c r="EJ64" s="133">
        <v>2</v>
      </c>
      <c r="EK64" s="30" t="s">
        <v>6</v>
      </c>
      <c r="EL64" s="135">
        <v>1</v>
      </c>
      <c r="EM64" s="31" t="str">
        <f>ResultsCalc(Players!$E64,Players!$G64,Players!EJ64,Players!EL64)</f>
        <v xml:space="preserve"> </v>
      </c>
      <c r="EN64" s="133">
        <v>2</v>
      </c>
      <c r="EO64" s="30" t="s">
        <v>6</v>
      </c>
      <c r="EP64" s="135">
        <v>3</v>
      </c>
      <c r="EQ64" s="31" t="str">
        <f>ResultsCalc(Players!$E64,Players!$G64,Players!EN64,Players!EP64)</f>
        <v xml:space="preserve"> </v>
      </c>
      <c r="ER64" s="133">
        <v>1</v>
      </c>
      <c r="ES64" s="30" t="s">
        <v>6</v>
      </c>
      <c r="ET64" s="135">
        <v>1</v>
      </c>
      <c r="EU64" s="31" t="str">
        <f>ResultsCalc(Players!$E64,Players!$G64,Players!ER64,Players!ET64)</f>
        <v xml:space="preserve"> </v>
      </c>
      <c r="EV64" s="133">
        <v>2</v>
      </c>
      <c r="EW64" s="30" t="s">
        <v>6</v>
      </c>
      <c r="EX64" s="135">
        <v>3</v>
      </c>
      <c r="EY64" s="31" t="str">
        <f>ResultsCalc(Players!$E64,Players!$G64,Players!EV64,Players!EX64)</f>
        <v xml:space="preserve"> </v>
      </c>
      <c r="EZ64" s="133">
        <v>1</v>
      </c>
      <c r="FA64" s="30" t="s">
        <v>6</v>
      </c>
      <c r="FB64" s="135">
        <v>0</v>
      </c>
      <c r="FC64" s="31" t="str">
        <f>ResultsCalc(Players!$E64,Players!$G64,Players!EZ64,Players!FB64)</f>
        <v xml:space="preserve"> </v>
      </c>
      <c r="FD64" s="133">
        <v>2</v>
      </c>
      <c r="FE64" s="30" t="s">
        <v>6</v>
      </c>
      <c r="FF64" s="135">
        <v>1</v>
      </c>
      <c r="FG64" s="31" t="str">
        <f>ResultsCalc(Players!$E64,Players!$G64,Players!FD64,Players!FF64)</f>
        <v xml:space="preserve"> </v>
      </c>
      <c r="FH64" s="133">
        <v>2</v>
      </c>
      <c r="FI64" s="30" t="s">
        <v>6</v>
      </c>
      <c r="FJ64" s="135">
        <v>2</v>
      </c>
      <c r="FK64" s="31" t="str">
        <f>ResultsCalc(Players!$E64,Players!$G64,Players!FH64,Players!FJ64)</f>
        <v xml:space="preserve"> </v>
      </c>
      <c r="FL64" s="133">
        <v>1</v>
      </c>
      <c r="FM64" s="30" t="s">
        <v>6</v>
      </c>
      <c r="FN64" s="135">
        <v>1</v>
      </c>
      <c r="FO64" s="31" t="str">
        <f>ResultsCalc(Players!$E64,Players!$G64,Players!FL64,Players!FN64)</f>
        <v xml:space="preserve"> </v>
      </c>
      <c r="FP64" s="133">
        <v>1</v>
      </c>
      <c r="FQ64" s="30" t="s">
        <v>6</v>
      </c>
      <c r="FR64" s="135">
        <v>1</v>
      </c>
      <c r="FS64" s="31" t="str">
        <f>ResultsCalc(Players!$E64,Players!$G64,Players!FP64,Players!FR64)</f>
        <v xml:space="preserve"> </v>
      </c>
      <c r="FT64" s="133">
        <v>1</v>
      </c>
      <c r="FU64" s="30" t="s">
        <v>6</v>
      </c>
      <c r="FV64" s="135">
        <v>2</v>
      </c>
      <c r="FW64" s="31" t="str">
        <f>ResultsCalc(Players!$E64,Players!$G64,Players!FT64,Players!FV64)</f>
        <v xml:space="preserve"> </v>
      </c>
      <c r="FX64" s="133">
        <v>2</v>
      </c>
      <c r="FY64" s="30" t="s">
        <v>6</v>
      </c>
      <c r="FZ64" s="135">
        <v>1</v>
      </c>
      <c r="GA64" s="31" t="str">
        <f>ResultsCalc(Players!$E64,Players!$G64,Players!FX64,Players!FZ64)</f>
        <v xml:space="preserve"> </v>
      </c>
      <c r="GB64" s="133">
        <v>1</v>
      </c>
      <c r="GC64" s="30" t="s">
        <v>6</v>
      </c>
      <c r="GD64" s="135">
        <v>2</v>
      </c>
      <c r="GE64" s="31" t="str">
        <f>ResultsCalc(Players!$E64,Players!$G64,Players!GB64,Players!GD64)</f>
        <v xml:space="preserve"> </v>
      </c>
      <c r="GF64" s="133">
        <v>1</v>
      </c>
      <c r="GG64" s="30" t="s">
        <v>6</v>
      </c>
      <c r="GH64" s="135">
        <v>2</v>
      </c>
      <c r="GI64" s="31" t="str">
        <f>ResultsCalc(Players!$E64,Players!$G64,Players!GF64,Players!GH64)</f>
        <v xml:space="preserve"> </v>
      </c>
      <c r="GJ64" s="133">
        <v>0</v>
      </c>
      <c r="GK64" s="30" t="s">
        <v>6</v>
      </c>
      <c r="GL64" s="135">
        <v>2</v>
      </c>
      <c r="GM64" s="31" t="str">
        <f>ResultsCalc(Players!$E64,Players!$G64,Players!GJ64,Players!GL64)</f>
        <v xml:space="preserve"> </v>
      </c>
      <c r="GN64" s="133">
        <v>2</v>
      </c>
      <c r="GO64" s="30" t="s">
        <v>6</v>
      </c>
      <c r="GP64" s="135">
        <v>1</v>
      </c>
      <c r="GQ64" s="31" t="str">
        <f>ResultsCalc(Players!$E64,Players!$G64,Players!GN64,Players!GP64)</f>
        <v xml:space="preserve"> </v>
      </c>
      <c r="GR64" s="133">
        <v>0</v>
      </c>
      <c r="GS64" s="30" t="s">
        <v>6</v>
      </c>
      <c r="GT64" s="135">
        <v>2</v>
      </c>
      <c r="GU64" s="31" t="str">
        <f>ResultsCalc(Players!$E64,Players!$G64,Players!GR64,Players!GT64)</f>
        <v xml:space="preserve"> </v>
      </c>
      <c r="GV64" s="133">
        <v>1</v>
      </c>
      <c r="GW64" s="30" t="s">
        <v>6</v>
      </c>
      <c r="GX64" s="135">
        <v>3</v>
      </c>
      <c r="GY64" s="31" t="str">
        <f>ResultsCalc(Players!$E64,Players!$G64,Players!GV64,Players!GX64)</f>
        <v xml:space="preserve"> </v>
      </c>
      <c r="GZ64" s="133">
        <v>1</v>
      </c>
      <c r="HA64" s="30" t="s">
        <v>6</v>
      </c>
      <c r="HB64" s="135">
        <v>2</v>
      </c>
      <c r="HC64" s="31" t="str">
        <f>ResultsCalc(Players!$E64,Players!$G64,Players!GZ64,Players!HB64)</f>
        <v xml:space="preserve"> </v>
      </c>
      <c r="HD64" s="133">
        <v>4</v>
      </c>
      <c r="HE64" s="30" t="s">
        <v>6</v>
      </c>
      <c r="HF64" s="135">
        <v>3</v>
      </c>
      <c r="HG64" s="31" t="str">
        <f>ResultsCalc(Players!$E64,Players!$G64,Players!HD64,Players!HF64)</f>
        <v xml:space="preserve"> </v>
      </c>
      <c r="HH64" s="133">
        <v>4</v>
      </c>
      <c r="HI64" s="30" t="s">
        <v>6</v>
      </c>
      <c r="HJ64" s="135">
        <v>3</v>
      </c>
      <c r="HK64" s="31" t="str">
        <f>ResultsCalc(Players!$E64,Players!$G64,Players!HH64,Players!HJ64)</f>
        <v xml:space="preserve"> </v>
      </c>
      <c r="HL64" s="133">
        <v>2</v>
      </c>
      <c r="HM64" s="30" t="s">
        <v>6</v>
      </c>
      <c r="HN64" s="135">
        <v>3</v>
      </c>
      <c r="HO64" s="31" t="str">
        <f>ResultsCalc(Players!$E64,Players!$G64,Players!HL64,Players!HN64)</f>
        <v xml:space="preserve"> </v>
      </c>
      <c r="HP64" s="133">
        <v>1</v>
      </c>
      <c r="HQ64" s="30" t="s">
        <v>6</v>
      </c>
      <c r="HR64" s="135">
        <v>2</v>
      </c>
      <c r="HS64" s="31" t="str">
        <f>ResultsCalc(Players!$E64,Players!$G64,Players!HP64,Players!HR64)</f>
        <v xml:space="preserve"> </v>
      </c>
      <c r="HT64" s="133">
        <v>2</v>
      </c>
      <c r="HU64" s="30" t="s">
        <v>6</v>
      </c>
      <c r="HV64" s="135">
        <v>1</v>
      </c>
      <c r="HW64" s="31" t="str">
        <f>ResultsCalc(Players!$E64,Players!$G64,Players!HT64,Players!HV64)</f>
        <v xml:space="preserve"> </v>
      </c>
      <c r="HX64" s="133">
        <v>1</v>
      </c>
      <c r="HY64" s="30" t="s">
        <v>6</v>
      </c>
      <c r="HZ64" s="135">
        <v>1</v>
      </c>
      <c r="IA64" s="31" t="str">
        <f>ResultsCalc(Players!$E64,Players!$G64,Players!HX64,Players!HZ64)</f>
        <v xml:space="preserve"> </v>
      </c>
      <c r="IB64" s="133">
        <v>1</v>
      </c>
      <c r="IC64" s="30" t="s">
        <v>6</v>
      </c>
      <c r="ID64" s="135">
        <v>3</v>
      </c>
      <c r="IE64" s="31" t="str">
        <f>ResultsCalc(Players!$E64,Players!$G64,Players!IB64,Players!ID64)</f>
        <v xml:space="preserve"> </v>
      </c>
      <c r="IF64" s="133">
        <v>4</v>
      </c>
      <c r="IG64" s="30" t="s">
        <v>6</v>
      </c>
      <c r="IH64" s="135">
        <v>2</v>
      </c>
      <c r="II64" s="31" t="str">
        <f>ResultsCalc(Players!$E64,Players!$G64,Players!IF64,Players!IH64)</f>
        <v xml:space="preserve"> </v>
      </c>
      <c r="IJ64" s="133">
        <v>1</v>
      </c>
      <c r="IK64" s="30" t="s">
        <v>6</v>
      </c>
      <c r="IL64" s="135">
        <v>1</v>
      </c>
      <c r="IM64" s="31" t="str">
        <f>ResultsCalc(Players!$E64,Players!$G64,Players!IJ64,Players!IL64)</f>
        <v xml:space="preserve"> </v>
      </c>
      <c r="IN64" s="133">
        <v>1</v>
      </c>
      <c r="IO64" s="30" t="s">
        <v>6</v>
      </c>
      <c r="IP64" s="135">
        <v>1</v>
      </c>
      <c r="IQ64" s="31" t="str">
        <f>ResultsCalc(Players!$E64,Players!$G64,Players!IN64,Players!IP64)</f>
        <v xml:space="preserve"> </v>
      </c>
      <c r="IR64" s="133">
        <v>2</v>
      </c>
      <c r="IS64" s="30" t="s">
        <v>6</v>
      </c>
      <c r="IT64" s="135">
        <v>3</v>
      </c>
      <c r="IU64" s="31" t="str">
        <f>ResultsCalc(Players!$E64,Players!$G64,Players!IR64,Players!IT64)</f>
        <v xml:space="preserve"> </v>
      </c>
      <c r="IV64" s="133">
        <v>1</v>
      </c>
      <c r="IW64" s="30" t="s">
        <v>6</v>
      </c>
      <c r="IX64" s="135">
        <v>2</v>
      </c>
      <c r="IY64" s="106" t="str">
        <f>ResultsCalc(Players!$E64,Players!$G64,Players!IV64,Players!IX64)</f>
        <v xml:space="preserve"> </v>
      </c>
      <c r="IZ64" s="133">
        <v>2</v>
      </c>
      <c r="JA64" s="30" t="s">
        <v>6</v>
      </c>
      <c r="JB64" s="135">
        <v>1</v>
      </c>
      <c r="JC64" s="106" t="str">
        <f>ResultsCalc(Players!$E64,Players!$G64,Players!IZ64,Players!JB64)</f>
        <v xml:space="preserve"> </v>
      </c>
      <c r="JD64" s="133">
        <v>1</v>
      </c>
      <c r="JE64" s="30" t="s">
        <v>6</v>
      </c>
      <c r="JF64" s="135">
        <v>2</v>
      </c>
      <c r="JG64" s="106" t="str">
        <f>ResultsCalc(Players!$E64,Players!$G64,Players!JD64,Players!JF64)</f>
        <v xml:space="preserve"> </v>
      </c>
      <c r="JH64" s="133">
        <v>1</v>
      </c>
      <c r="JI64" s="30" t="s">
        <v>6</v>
      </c>
      <c r="JJ64" s="135">
        <v>2</v>
      </c>
      <c r="JK64" s="106" t="str">
        <f>ResultsCalc(Players!$E64,Players!$G64,Players!JH64,Players!JJ64)</f>
        <v xml:space="preserve"> </v>
      </c>
      <c r="JL64" s="133">
        <v>1</v>
      </c>
      <c r="JM64" s="30" t="s">
        <v>6</v>
      </c>
      <c r="JN64" s="135">
        <v>2</v>
      </c>
      <c r="JO64" s="106" t="str">
        <f>ResultsCalc(Players!$E64,Players!$G64,Players!JL64,Players!JN64)</f>
        <v xml:space="preserve"> </v>
      </c>
      <c r="JP64" s="133">
        <v>2</v>
      </c>
      <c r="JQ64" s="30" t="s">
        <v>6</v>
      </c>
      <c r="JR64" s="135">
        <v>0</v>
      </c>
      <c r="JS64" s="106" t="str">
        <f>ResultsCalc(Players!$E64,Players!$G64,Players!JP64,Players!JR64)</f>
        <v xml:space="preserve"> </v>
      </c>
      <c r="JT64" s="133">
        <v>1</v>
      </c>
      <c r="JU64" s="30" t="s">
        <v>6</v>
      </c>
      <c r="JV64" s="135">
        <v>0</v>
      </c>
      <c r="JW64" s="106" t="str">
        <f>ResultsCalc(Players!$E64,Players!$G64,Players!JT64,Players!JV64)</f>
        <v xml:space="preserve"> </v>
      </c>
      <c r="JX64" s="133">
        <v>2</v>
      </c>
      <c r="JY64" s="30" t="s">
        <v>6</v>
      </c>
      <c r="JZ64" s="135">
        <v>2</v>
      </c>
      <c r="KA64" s="106" t="str">
        <f>ResultsCalc(Players!$E64,Players!$G64,Players!JX64,Players!JZ64)</f>
        <v xml:space="preserve"> </v>
      </c>
      <c r="KB64" s="133">
        <v>2</v>
      </c>
      <c r="KC64" s="30" t="s">
        <v>6</v>
      </c>
      <c r="KD64" s="135">
        <v>1</v>
      </c>
      <c r="KE64" s="106" t="str">
        <f>ResultsCalc(Players!$E64,Players!$G64,Players!KB64,Players!KD64)</f>
        <v xml:space="preserve"> </v>
      </c>
      <c r="KF64" s="133">
        <v>0</v>
      </c>
      <c r="KG64" s="30" t="s">
        <v>6</v>
      </c>
      <c r="KH64" s="135">
        <v>2</v>
      </c>
      <c r="KI64" s="106" t="str">
        <f>ResultsCalc(Players!$E64,Players!$G64,Players!KF64,Players!KH64)</f>
        <v xml:space="preserve"> </v>
      </c>
      <c r="KJ64" s="133">
        <v>3</v>
      </c>
      <c r="KK64" s="30" t="s">
        <v>6</v>
      </c>
      <c r="KL64" s="135">
        <v>2</v>
      </c>
      <c r="KM64" s="106" t="str">
        <f>ResultsCalc(Players!$E64,Players!$G64,Players!KJ64,Players!KL64)</f>
        <v xml:space="preserve"> </v>
      </c>
      <c r="KN64" s="108"/>
      <c r="KO64" s="30" t="s">
        <v>6</v>
      </c>
      <c r="KP64" s="109"/>
      <c r="KQ64" s="106" t="str">
        <f>ResultsCalc(Players!$E64,Players!$G64,Players!KN64,Players!KP64)</f>
        <v xml:space="preserve"> </v>
      </c>
      <c r="KR64" s="133"/>
      <c r="KS64" s="134" t="s">
        <v>6</v>
      </c>
      <c r="KT64" s="135"/>
      <c r="KU64" s="106" t="str">
        <f>ResultsCalc(Players!$E64,Players!$G64,Players!KR64,Players!KT64)</f>
        <v xml:space="preserve"> </v>
      </c>
      <c r="KV64" s="108"/>
      <c r="KW64" s="30" t="s">
        <v>6</v>
      </c>
      <c r="KX64" s="109"/>
      <c r="KY64" s="106" t="str">
        <f>ResultsCalc(Players!$E64,Players!$G64,Players!KV64,Players!KX64)</f>
        <v xml:space="preserve"> </v>
      </c>
      <c r="KZ64" s="108"/>
      <c r="LA64" s="30" t="s">
        <v>6</v>
      </c>
      <c r="LB64" s="109"/>
      <c r="LC64" s="106" t="str">
        <f>ResultsCalc(Players!$E64,Players!$G64,Players!KZ64,Players!LB64)</f>
        <v xml:space="preserve"> </v>
      </c>
      <c r="LD64" s="108"/>
      <c r="LE64" s="30" t="s">
        <v>6</v>
      </c>
      <c r="LF64" s="109"/>
      <c r="LG64" s="106" t="str">
        <f>ResultsCalc(Players!$E64,Players!$G64,Players!LD64,Players!LF64)</f>
        <v xml:space="preserve"> </v>
      </c>
      <c r="LH64" s="133"/>
      <c r="LI64" s="134" t="s">
        <v>6</v>
      </c>
      <c r="LJ64" s="135"/>
      <c r="LK64" s="106" t="str">
        <f>ResultsCalc(Players!$E64,Players!$G64,Players!LH64,Players!LJ64)</f>
        <v xml:space="preserve"> </v>
      </c>
      <c r="LL64" s="133"/>
      <c r="LM64" s="134" t="s">
        <v>6</v>
      </c>
      <c r="LN64" s="135"/>
      <c r="LO64" s="106" t="str">
        <f>ResultsCalc(Players!$E64,Players!$G64,Players!LL64,Players!LN64)</f>
        <v xml:space="preserve"> </v>
      </c>
      <c r="LQ64" s="6">
        <f t="shared" si="0"/>
        <v>0</v>
      </c>
    </row>
    <row r="65" spans="1:329" ht="16.5" thickBot="1" x14ac:dyDescent="0.3">
      <c r="A65" s="79">
        <v>43292</v>
      </c>
      <c r="B65" s="42">
        <v>62</v>
      </c>
      <c r="C65" s="43" t="s">
        <v>101</v>
      </c>
      <c r="D65" s="77" t="s">
        <v>102</v>
      </c>
      <c r="E65" s="87"/>
      <c r="F65" s="75" t="s">
        <v>6</v>
      </c>
      <c r="G65" s="93"/>
      <c r="H65" s="136">
        <v>2</v>
      </c>
      <c r="I65" s="13" t="s">
        <v>6</v>
      </c>
      <c r="J65" s="138">
        <v>1</v>
      </c>
      <c r="K65" s="14" t="str">
        <f>ResultsCalc(Players!$E65,Players!$G65,Players!H65,Players!J65)</f>
        <v xml:space="preserve"> </v>
      </c>
      <c r="L65" s="136">
        <v>2</v>
      </c>
      <c r="M65" s="13" t="s">
        <v>6</v>
      </c>
      <c r="N65" s="138">
        <v>1</v>
      </c>
      <c r="O65" s="14" t="str">
        <f>ResultsCalc(Players!$E65,Players!$G65,Players!L65,Players!N65)</f>
        <v xml:space="preserve"> </v>
      </c>
      <c r="P65" s="136">
        <v>3</v>
      </c>
      <c r="Q65" s="13" t="s">
        <v>6</v>
      </c>
      <c r="R65" s="138">
        <v>2</v>
      </c>
      <c r="S65" s="14" t="str">
        <f>ResultsCalc(Players!$E65,Players!$G65,Players!P65,Players!R65)</f>
        <v xml:space="preserve"> </v>
      </c>
      <c r="T65" s="136">
        <v>0</v>
      </c>
      <c r="U65" s="13" t="s">
        <v>6</v>
      </c>
      <c r="V65" s="138">
        <v>0</v>
      </c>
      <c r="W65" s="14" t="str">
        <f>ResultsCalc(Players!$E65,Players!$G65,Players!T65,Players!V65)</f>
        <v xml:space="preserve"> </v>
      </c>
      <c r="X65" s="136">
        <v>4</v>
      </c>
      <c r="Y65" s="13" t="s">
        <v>6</v>
      </c>
      <c r="Z65" s="138">
        <v>2</v>
      </c>
      <c r="AA65" s="14" t="str">
        <f>ResultsCalc(Players!$E65,Players!$G65,Players!X65,Players!Z65)</f>
        <v xml:space="preserve"> </v>
      </c>
      <c r="AB65" s="136">
        <v>1</v>
      </c>
      <c r="AC65" s="13" t="s">
        <v>6</v>
      </c>
      <c r="AD65" s="138">
        <v>2</v>
      </c>
      <c r="AE65" s="14" t="str">
        <f>ResultsCalc(Players!$E65,Players!$G65,Players!AB65,Players!AD65)</f>
        <v xml:space="preserve"> </v>
      </c>
      <c r="AF65" s="136">
        <v>1</v>
      </c>
      <c r="AG65" s="13" t="s">
        <v>6</v>
      </c>
      <c r="AH65" s="138">
        <v>2</v>
      </c>
      <c r="AI65" s="14" t="str">
        <f>ResultsCalc(Players!$E65,Players!$G65,Players!AF65,Players!AH65)</f>
        <v xml:space="preserve"> </v>
      </c>
      <c r="AJ65" s="136">
        <v>1</v>
      </c>
      <c r="AK65" s="13" t="s">
        <v>6</v>
      </c>
      <c r="AL65" s="138">
        <v>2</v>
      </c>
      <c r="AM65" s="14" t="str">
        <f>ResultsCalc(Players!$E65,Players!$G65,Players!AJ65,Players!AL65)</f>
        <v xml:space="preserve"> </v>
      </c>
      <c r="AN65" s="136">
        <v>2</v>
      </c>
      <c r="AO65" s="13" t="s">
        <v>6</v>
      </c>
      <c r="AP65" s="138">
        <v>2</v>
      </c>
      <c r="AQ65" s="14" t="str">
        <f>ResultsCalc(Players!$E65,Players!$G65,Players!AN65,Players!AP65)</f>
        <v xml:space="preserve"> </v>
      </c>
      <c r="AR65" s="136">
        <v>2</v>
      </c>
      <c r="AS65" s="13" t="s">
        <v>6</v>
      </c>
      <c r="AT65" s="138">
        <v>0</v>
      </c>
      <c r="AU65" s="14" t="str">
        <f>ResultsCalc(Players!$E65,Players!$G65,Players!AR65,Players!AT65)</f>
        <v xml:space="preserve"> </v>
      </c>
      <c r="AV65" s="136">
        <v>2</v>
      </c>
      <c r="AW65" s="13" t="s">
        <v>6</v>
      </c>
      <c r="AX65" s="138">
        <v>2</v>
      </c>
      <c r="AY65" s="14" t="str">
        <f>ResultsCalc(Players!$E65,Players!$G65,Players!AV65,Players!AX65)</f>
        <v xml:space="preserve"> </v>
      </c>
      <c r="AZ65" s="136">
        <v>1</v>
      </c>
      <c r="BA65" s="13" t="s">
        <v>6</v>
      </c>
      <c r="BB65" s="138">
        <v>0</v>
      </c>
      <c r="BC65" s="14" t="str">
        <f>ResultsCalc(Players!$E65,Players!$G65,Players!AZ65,Players!BB65)</f>
        <v xml:space="preserve"> </v>
      </c>
      <c r="BD65" s="136">
        <v>2</v>
      </c>
      <c r="BE65" s="13" t="s">
        <v>6</v>
      </c>
      <c r="BF65" s="138">
        <v>1</v>
      </c>
      <c r="BG65" s="14" t="str">
        <f>ResultsCalc(Players!$E65,Players!$G65,Players!BD65,Players!BF65)</f>
        <v xml:space="preserve"> </v>
      </c>
      <c r="BH65" s="136">
        <v>0</v>
      </c>
      <c r="BI65" s="13" t="s">
        <v>6</v>
      </c>
      <c r="BJ65" s="138">
        <v>0</v>
      </c>
      <c r="BK65" s="14" t="str">
        <f>ResultsCalc(Players!$E65,Players!$G65,Players!BH65,Players!BJ65)</f>
        <v xml:space="preserve"> </v>
      </c>
      <c r="BL65" s="136">
        <v>1</v>
      </c>
      <c r="BM65" s="13" t="s">
        <v>6</v>
      </c>
      <c r="BN65" s="138">
        <v>1</v>
      </c>
      <c r="BO65" s="14" t="str">
        <f>ResultsCalc(Players!$E65,Players!$G65,Players!BL65,Players!BN65)</f>
        <v xml:space="preserve"> </v>
      </c>
      <c r="BP65" s="136">
        <v>1</v>
      </c>
      <c r="BQ65" s="13" t="s">
        <v>6</v>
      </c>
      <c r="BR65" s="138">
        <v>2</v>
      </c>
      <c r="BS65" s="14" t="str">
        <f>ResultsCalc(Players!$E65,Players!$G65,Players!BP65,Players!BR65)</f>
        <v xml:space="preserve"> </v>
      </c>
      <c r="BT65" s="136">
        <v>2</v>
      </c>
      <c r="BU65" s="13" t="s">
        <v>6</v>
      </c>
      <c r="BV65" s="138">
        <v>1</v>
      </c>
      <c r="BW65" s="14" t="str">
        <f>ResultsCalc(Players!$E65,Players!$G65,Players!BT65,Players!BV65)</f>
        <v xml:space="preserve"> </v>
      </c>
      <c r="BX65" s="136">
        <v>0</v>
      </c>
      <c r="BY65" s="13" t="s">
        <v>6</v>
      </c>
      <c r="BZ65" s="138">
        <v>2</v>
      </c>
      <c r="CA65" s="14" t="str">
        <f>ResultsCalc(Players!$E65,Players!$G65,Players!BX65,Players!BZ65)</f>
        <v xml:space="preserve"> </v>
      </c>
      <c r="CB65" s="136">
        <v>1</v>
      </c>
      <c r="CC65" s="13" t="s">
        <v>6</v>
      </c>
      <c r="CD65" s="138">
        <v>2</v>
      </c>
      <c r="CE65" s="14" t="str">
        <f>ResultsCalc(Players!$E65,Players!$G65,Players!CB65,Players!CD65)</f>
        <v xml:space="preserve"> </v>
      </c>
      <c r="CF65" s="136">
        <v>3</v>
      </c>
      <c r="CG65" s="13" t="s">
        <v>6</v>
      </c>
      <c r="CH65" s="138">
        <v>2</v>
      </c>
      <c r="CI65" s="14" t="str">
        <f>ResultsCalc(Players!$E65,Players!$G65,Players!CF65,Players!CH65)</f>
        <v xml:space="preserve"> </v>
      </c>
      <c r="CJ65" s="136">
        <v>0</v>
      </c>
      <c r="CK65" s="13" t="s">
        <v>6</v>
      </c>
      <c r="CL65" s="138">
        <v>2</v>
      </c>
      <c r="CM65" s="14" t="str">
        <f>ResultsCalc(Players!$E65,Players!$G65,Players!CJ65,Players!CL65)</f>
        <v xml:space="preserve"> </v>
      </c>
      <c r="CN65" s="136">
        <v>1</v>
      </c>
      <c r="CO65" s="13" t="s">
        <v>6</v>
      </c>
      <c r="CP65" s="138">
        <v>1</v>
      </c>
      <c r="CQ65" s="14" t="str">
        <f>ResultsCalc(Players!$E65,Players!$G65,Players!CN65,Players!CP65)</f>
        <v xml:space="preserve"> </v>
      </c>
      <c r="CR65" s="136">
        <v>0</v>
      </c>
      <c r="CS65" s="13" t="s">
        <v>6</v>
      </c>
      <c r="CT65" s="138">
        <v>1</v>
      </c>
      <c r="CU65" s="14" t="str">
        <f>ResultsCalc(Players!$E65,Players!$G65,Players!CR65,Players!CT65)</f>
        <v xml:space="preserve"> </v>
      </c>
      <c r="CV65" s="136">
        <v>2</v>
      </c>
      <c r="CW65" s="13" t="s">
        <v>6</v>
      </c>
      <c r="CX65" s="138">
        <v>0</v>
      </c>
      <c r="CY65" s="14" t="str">
        <f>ResultsCalc(Players!$E65,Players!$G65,Players!CV65,Players!CX65)</f>
        <v xml:space="preserve"> </v>
      </c>
      <c r="CZ65" s="136">
        <v>3</v>
      </c>
      <c r="DA65" s="13" t="s">
        <v>6</v>
      </c>
      <c r="DB65" s="138">
        <v>2</v>
      </c>
      <c r="DC65" s="14" t="str">
        <f>ResultsCalc(Players!$E65,Players!$G65,Players!CZ65,Players!DB65)</f>
        <v xml:space="preserve"> </v>
      </c>
      <c r="DD65" s="136">
        <v>3</v>
      </c>
      <c r="DE65" s="13" t="s">
        <v>6</v>
      </c>
      <c r="DF65" s="138">
        <v>1</v>
      </c>
      <c r="DG65" s="14" t="str">
        <f>ResultsCalc(Players!$E65,Players!$G65,Players!DD65,Players!DF65)</f>
        <v xml:space="preserve"> </v>
      </c>
      <c r="DH65" s="136">
        <v>1</v>
      </c>
      <c r="DI65" s="13" t="s">
        <v>6</v>
      </c>
      <c r="DJ65" s="138">
        <v>1</v>
      </c>
      <c r="DK65" s="14" t="str">
        <f>ResultsCalc(Players!$E65,Players!$G65,Players!DH65,Players!DJ65)</f>
        <v xml:space="preserve"> </v>
      </c>
      <c r="DL65" s="136">
        <v>1</v>
      </c>
      <c r="DM65" s="13" t="s">
        <v>6</v>
      </c>
      <c r="DN65" s="138">
        <v>0</v>
      </c>
      <c r="DO65" s="14" t="str">
        <f>ResultsCalc(Players!$E65,Players!$G65,Players!DL65,Players!DN65)</f>
        <v xml:space="preserve"> </v>
      </c>
      <c r="DP65" s="136">
        <v>1</v>
      </c>
      <c r="DQ65" s="13" t="s">
        <v>6</v>
      </c>
      <c r="DR65" s="138">
        <v>1</v>
      </c>
      <c r="DS65" s="14" t="str">
        <f>ResultsCalc(Players!$E65,Players!$G65,Players!DP65,Players!DR65)</f>
        <v xml:space="preserve"> </v>
      </c>
      <c r="DT65" s="136">
        <v>1</v>
      </c>
      <c r="DU65" s="13" t="s">
        <v>6</v>
      </c>
      <c r="DV65" s="138">
        <v>1</v>
      </c>
      <c r="DW65" s="14" t="str">
        <f>ResultsCalc(Players!$E65,Players!$G65,Players!DT65,Players!DV65)</f>
        <v xml:space="preserve"> </v>
      </c>
      <c r="DX65" s="136">
        <v>2</v>
      </c>
      <c r="DY65" s="13" t="s">
        <v>6</v>
      </c>
      <c r="DZ65" s="138">
        <v>1</v>
      </c>
      <c r="EA65" s="14" t="str">
        <f>ResultsCalc(Players!$E65,Players!$G65,Players!DX65,Players!DZ65)</f>
        <v xml:space="preserve"> </v>
      </c>
      <c r="EB65" s="136">
        <v>2</v>
      </c>
      <c r="EC65" s="13" t="s">
        <v>6</v>
      </c>
      <c r="ED65" s="138">
        <v>1</v>
      </c>
      <c r="EE65" s="14" t="str">
        <f>ResultsCalc(Players!$E65,Players!$G65,Players!EB65,Players!ED65)</f>
        <v xml:space="preserve"> </v>
      </c>
      <c r="EF65" s="136">
        <v>3</v>
      </c>
      <c r="EG65" s="13" t="s">
        <v>6</v>
      </c>
      <c r="EH65" s="138">
        <v>2</v>
      </c>
      <c r="EI65" s="14" t="str">
        <f>ResultsCalc(Players!$E65,Players!$G65,Players!EF65,Players!EH65)</f>
        <v xml:space="preserve"> </v>
      </c>
      <c r="EJ65" s="136">
        <v>1</v>
      </c>
      <c r="EK65" s="13" t="s">
        <v>6</v>
      </c>
      <c r="EL65" s="138">
        <v>0</v>
      </c>
      <c r="EM65" s="14" t="str">
        <f>ResultsCalc(Players!$E65,Players!$G65,Players!EJ65,Players!EL65)</f>
        <v xml:space="preserve"> </v>
      </c>
      <c r="EN65" s="136">
        <v>2</v>
      </c>
      <c r="EO65" s="13" t="s">
        <v>6</v>
      </c>
      <c r="EP65" s="138">
        <v>1</v>
      </c>
      <c r="EQ65" s="14" t="str">
        <f>ResultsCalc(Players!$E65,Players!$G65,Players!EN65,Players!EP65)</f>
        <v xml:space="preserve"> </v>
      </c>
      <c r="ER65" s="136">
        <v>1</v>
      </c>
      <c r="ES65" s="13" t="s">
        <v>6</v>
      </c>
      <c r="ET65" s="138">
        <v>1</v>
      </c>
      <c r="EU65" s="14" t="str">
        <f>ResultsCalc(Players!$E65,Players!$G65,Players!ER65,Players!ET65)</f>
        <v xml:space="preserve"> </v>
      </c>
      <c r="EV65" s="136">
        <v>2</v>
      </c>
      <c r="EW65" s="13" t="s">
        <v>6</v>
      </c>
      <c r="EX65" s="138">
        <v>1</v>
      </c>
      <c r="EY65" s="14" t="str">
        <f>ResultsCalc(Players!$E65,Players!$G65,Players!EV65,Players!EX65)</f>
        <v xml:space="preserve"> </v>
      </c>
      <c r="EZ65" s="136">
        <v>0</v>
      </c>
      <c r="FA65" s="13" t="s">
        <v>6</v>
      </c>
      <c r="FB65" s="138">
        <v>1</v>
      </c>
      <c r="FC65" s="14" t="str">
        <f>ResultsCalc(Players!$E65,Players!$G65,Players!EZ65,Players!FB65)</f>
        <v xml:space="preserve"> </v>
      </c>
      <c r="FD65" s="136">
        <v>2</v>
      </c>
      <c r="FE65" s="13" t="s">
        <v>6</v>
      </c>
      <c r="FF65" s="138">
        <v>2</v>
      </c>
      <c r="FG65" s="14" t="str">
        <f>ResultsCalc(Players!$E65,Players!$G65,Players!FD65,Players!FF65)</f>
        <v xml:space="preserve"> </v>
      </c>
      <c r="FH65" s="136">
        <v>1</v>
      </c>
      <c r="FI65" s="13" t="s">
        <v>6</v>
      </c>
      <c r="FJ65" s="138">
        <v>0</v>
      </c>
      <c r="FK65" s="14" t="str">
        <f>ResultsCalc(Players!$E65,Players!$G65,Players!FH65,Players!FJ65)</f>
        <v xml:space="preserve"> </v>
      </c>
      <c r="FL65" s="136">
        <v>1</v>
      </c>
      <c r="FM65" s="13" t="s">
        <v>6</v>
      </c>
      <c r="FN65" s="138">
        <v>1</v>
      </c>
      <c r="FO65" s="14" t="str">
        <f>ResultsCalc(Players!$E65,Players!$G65,Players!FL65,Players!FN65)</f>
        <v xml:space="preserve"> </v>
      </c>
      <c r="FP65" s="136">
        <v>1</v>
      </c>
      <c r="FQ65" s="13" t="s">
        <v>6</v>
      </c>
      <c r="FR65" s="138">
        <v>1</v>
      </c>
      <c r="FS65" s="14" t="str">
        <f>ResultsCalc(Players!$E65,Players!$G65,Players!FP65,Players!FR65)</f>
        <v xml:space="preserve"> </v>
      </c>
      <c r="FT65" s="136">
        <v>2</v>
      </c>
      <c r="FU65" s="13" t="s">
        <v>6</v>
      </c>
      <c r="FV65" s="138">
        <v>1</v>
      </c>
      <c r="FW65" s="14" t="str">
        <f>ResultsCalc(Players!$E65,Players!$G65,Players!FT65,Players!FV65)</f>
        <v xml:space="preserve"> </v>
      </c>
      <c r="FX65" s="136">
        <v>2</v>
      </c>
      <c r="FY65" s="13" t="s">
        <v>6</v>
      </c>
      <c r="FZ65" s="138">
        <v>1</v>
      </c>
      <c r="GA65" s="14" t="str">
        <f>ResultsCalc(Players!$E65,Players!$G65,Players!FX65,Players!FZ65)</f>
        <v xml:space="preserve"> </v>
      </c>
      <c r="GB65" s="136">
        <v>2</v>
      </c>
      <c r="GC65" s="13" t="s">
        <v>6</v>
      </c>
      <c r="GD65" s="138">
        <v>1</v>
      </c>
      <c r="GE65" s="14" t="str">
        <f>ResultsCalc(Players!$E65,Players!$G65,Players!GB65,Players!GD65)</f>
        <v xml:space="preserve"> </v>
      </c>
      <c r="GF65" s="136">
        <v>2</v>
      </c>
      <c r="GG65" s="13" t="s">
        <v>6</v>
      </c>
      <c r="GH65" s="138">
        <v>1</v>
      </c>
      <c r="GI65" s="14" t="str">
        <f>ResultsCalc(Players!$E65,Players!$G65,Players!GF65,Players!GH65)</f>
        <v xml:space="preserve"> </v>
      </c>
      <c r="GJ65" s="136">
        <v>2</v>
      </c>
      <c r="GK65" s="13" t="s">
        <v>6</v>
      </c>
      <c r="GL65" s="138">
        <v>0</v>
      </c>
      <c r="GM65" s="14" t="str">
        <f>ResultsCalc(Players!$E65,Players!$G65,Players!GJ65,Players!GL65)</f>
        <v xml:space="preserve"> </v>
      </c>
      <c r="GN65" s="136">
        <v>2</v>
      </c>
      <c r="GO65" s="13" t="s">
        <v>6</v>
      </c>
      <c r="GP65" s="138">
        <v>3</v>
      </c>
      <c r="GQ65" s="14" t="str">
        <f>ResultsCalc(Players!$E65,Players!$G65,Players!GN65,Players!GP65)</f>
        <v xml:space="preserve"> </v>
      </c>
      <c r="GR65" s="136">
        <v>2</v>
      </c>
      <c r="GS65" s="13" t="s">
        <v>6</v>
      </c>
      <c r="GT65" s="138">
        <v>1</v>
      </c>
      <c r="GU65" s="14" t="str">
        <f>ResultsCalc(Players!$E65,Players!$G65,Players!GR65,Players!GT65)</f>
        <v xml:space="preserve"> </v>
      </c>
      <c r="GV65" s="136">
        <v>0</v>
      </c>
      <c r="GW65" s="13" t="s">
        <v>6</v>
      </c>
      <c r="GX65" s="138">
        <v>1</v>
      </c>
      <c r="GY65" s="14" t="str">
        <f>ResultsCalc(Players!$E65,Players!$G65,Players!GV65,Players!GX65)</f>
        <v xml:space="preserve"> </v>
      </c>
      <c r="GZ65" s="136">
        <v>2</v>
      </c>
      <c r="HA65" s="13" t="s">
        <v>6</v>
      </c>
      <c r="HB65" s="138">
        <v>1</v>
      </c>
      <c r="HC65" s="14" t="str">
        <f>ResultsCalc(Players!$E65,Players!$G65,Players!GZ65,Players!HB65)</f>
        <v xml:space="preserve"> </v>
      </c>
      <c r="HD65" s="136">
        <v>2</v>
      </c>
      <c r="HE65" s="13" t="s">
        <v>6</v>
      </c>
      <c r="HF65" s="138">
        <v>3</v>
      </c>
      <c r="HG65" s="14" t="str">
        <f>ResultsCalc(Players!$E65,Players!$G65,Players!HD65,Players!HF65)</f>
        <v xml:space="preserve"> </v>
      </c>
      <c r="HH65" s="136">
        <v>2</v>
      </c>
      <c r="HI65" s="13" t="s">
        <v>6</v>
      </c>
      <c r="HJ65" s="138">
        <v>1</v>
      </c>
      <c r="HK65" s="14" t="str">
        <f>ResultsCalc(Players!$E65,Players!$G65,Players!HH65,Players!HJ65)</f>
        <v xml:space="preserve"> </v>
      </c>
      <c r="HL65" s="136">
        <v>1</v>
      </c>
      <c r="HM65" s="13" t="s">
        <v>6</v>
      </c>
      <c r="HN65" s="138">
        <v>0</v>
      </c>
      <c r="HO65" s="14" t="str">
        <f>ResultsCalc(Players!$E65,Players!$G65,Players!HL65,Players!HN65)</f>
        <v xml:space="preserve"> </v>
      </c>
      <c r="HP65" s="136">
        <v>1</v>
      </c>
      <c r="HQ65" s="13" t="s">
        <v>6</v>
      </c>
      <c r="HR65" s="138">
        <v>3</v>
      </c>
      <c r="HS65" s="14" t="str">
        <f>ResultsCalc(Players!$E65,Players!$G65,Players!HP65,Players!HR65)</f>
        <v xml:space="preserve"> </v>
      </c>
      <c r="HT65" s="136">
        <v>2</v>
      </c>
      <c r="HU65" s="13" t="s">
        <v>6</v>
      </c>
      <c r="HV65" s="138">
        <v>1</v>
      </c>
      <c r="HW65" s="14" t="str">
        <f>ResultsCalc(Players!$E65,Players!$G65,Players!HT65,Players!HV65)</f>
        <v xml:space="preserve"> </v>
      </c>
      <c r="HX65" s="136">
        <v>1</v>
      </c>
      <c r="HY65" s="13" t="s">
        <v>6</v>
      </c>
      <c r="HZ65" s="138">
        <v>1</v>
      </c>
      <c r="IA65" s="14" t="str">
        <f>ResultsCalc(Players!$E65,Players!$G65,Players!HX65,Players!HZ65)</f>
        <v xml:space="preserve"> </v>
      </c>
      <c r="IB65" s="136">
        <v>2</v>
      </c>
      <c r="IC65" s="13" t="s">
        <v>6</v>
      </c>
      <c r="ID65" s="138">
        <v>1</v>
      </c>
      <c r="IE65" s="14" t="str">
        <f>ResultsCalc(Players!$E65,Players!$G65,Players!IB65,Players!ID65)</f>
        <v xml:space="preserve"> </v>
      </c>
      <c r="IF65" s="136">
        <v>1</v>
      </c>
      <c r="IG65" s="13" t="s">
        <v>6</v>
      </c>
      <c r="IH65" s="138">
        <v>0</v>
      </c>
      <c r="II65" s="14" t="str">
        <f>ResultsCalc(Players!$E65,Players!$G65,Players!IF65,Players!IH65)</f>
        <v xml:space="preserve"> </v>
      </c>
      <c r="IJ65" s="136">
        <v>1</v>
      </c>
      <c r="IK65" s="13" t="s">
        <v>6</v>
      </c>
      <c r="IL65" s="138">
        <v>1</v>
      </c>
      <c r="IM65" s="14" t="str">
        <f>ResultsCalc(Players!$E65,Players!$G65,Players!IJ65,Players!IL65)</f>
        <v xml:space="preserve"> </v>
      </c>
      <c r="IN65" s="136">
        <v>1</v>
      </c>
      <c r="IO65" s="13" t="s">
        <v>6</v>
      </c>
      <c r="IP65" s="138">
        <v>1</v>
      </c>
      <c r="IQ65" s="14" t="str">
        <f>ResultsCalc(Players!$E65,Players!$G65,Players!IN65,Players!IP65)</f>
        <v xml:space="preserve"> </v>
      </c>
      <c r="IR65" s="136">
        <v>3</v>
      </c>
      <c r="IS65" s="13" t="s">
        <v>6</v>
      </c>
      <c r="IT65" s="138">
        <v>1</v>
      </c>
      <c r="IU65" s="14" t="str">
        <f>ResultsCalc(Players!$E65,Players!$G65,Players!IR65,Players!IT65)</f>
        <v xml:space="preserve"> </v>
      </c>
      <c r="IV65" s="136">
        <v>2</v>
      </c>
      <c r="IW65" s="13" t="s">
        <v>6</v>
      </c>
      <c r="IX65" s="138">
        <v>3</v>
      </c>
      <c r="IY65" s="104" t="str">
        <f>ResultsCalc(Players!$E65,Players!$G65,Players!IV65,Players!IX65)</f>
        <v xml:space="preserve"> </v>
      </c>
      <c r="IZ65" s="136">
        <v>1</v>
      </c>
      <c r="JA65" s="13" t="s">
        <v>6</v>
      </c>
      <c r="JB65" s="138">
        <v>2</v>
      </c>
      <c r="JC65" s="104" t="str">
        <f>ResultsCalc(Players!$E65,Players!$G65,Players!IZ65,Players!JB65)</f>
        <v xml:space="preserve"> </v>
      </c>
      <c r="JD65" s="136">
        <v>1</v>
      </c>
      <c r="JE65" s="13" t="s">
        <v>6</v>
      </c>
      <c r="JF65" s="138">
        <v>1</v>
      </c>
      <c r="JG65" s="104" t="str">
        <f>ResultsCalc(Players!$E65,Players!$G65,Players!JD65,Players!JF65)</f>
        <v xml:space="preserve"> </v>
      </c>
      <c r="JH65" s="136">
        <v>1</v>
      </c>
      <c r="JI65" s="13" t="s">
        <v>6</v>
      </c>
      <c r="JJ65" s="138">
        <v>0</v>
      </c>
      <c r="JK65" s="104" t="str">
        <f>ResultsCalc(Players!$E65,Players!$G65,Players!JH65,Players!JJ65)</f>
        <v xml:space="preserve"> </v>
      </c>
      <c r="JL65" s="136">
        <v>2</v>
      </c>
      <c r="JM65" s="13" t="s">
        <v>6</v>
      </c>
      <c r="JN65" s="138">
        <v>1</v>
      </c>
      <c r="JO65" s="104" t="str">
        <f>ResultsCalc(Players!$E65,Players!$G65,Players!JL65,Players!JN65)</f>
        <v xml:space="preserve"> </v>
      </c>
      <c r="JP65" s="136">
        <v>1</v>
      </c>
      <c r="JQ65" s="13" t="s">
        <v>6</v>
      </c>
      <c r="JR65" s="138">
        <v>2</v>
      </c>
      <c r="JS65" s="104" t="str">
        <f>ResultsCalc(Players!$E65,Players!$G65,Players!JP65,Players!JR65)</f>
        <v xml:space="preserve"> </v>
      </c>
      <c r="JT65" s="136">
        <v>2</v>
      </c>
      <c r="JU65" s="13" t="s">
        <v>6</v>
      </c>
      <c r="JV65" s="138">
        <v>0</v>
      </c>
      <c r="JW65" s="104" t="str">
        <f>ResultsCalc(Players!$E65,Players!$G65,Players!JT65,Players!JV65)</f>
        <v xml:space="preserve"> </v>
      </c>
      <c r="JX65" s="136">
        <v>2</v>
      </c>
      <c r="JY65" s="13" t="s">
        <v>6</v>
      </c>
      <c r="JZ65" s="138">
        <v>0</v>
      </c>
      <c r="KA65" s="104" t="str">
        <f>ResultsCalc(Players!$E65,Players!$G65,Players!JX65,Players!JZ65)</f>
        <v xml:space="preserve"> </v>
      </c>
      <c r="KB65" s="136">
        <v>1</v>
      </c>
      <c r="KC65" s="13" t="s">
        <v>6</v>
      </c>
      <c r="KD65" s="138">
        <v>3</v>
      </c>
      <c r="KE65" s="104" t="str">
        <f>ResultsCalc(Players!$E65,Players!$G65,Players!KB65,Players!KD65)</f>
        <v xml:space="preserve"> </v>
      </c>
      <c r="KF65" s="136">
        <v>3</v>
      </c>
      <c r="KG65" s="13" t="s">
        <v>6</v>
      </c>
      <c r="KH65" s="138">
        <v>2</v>
      </c>
      <c r="KI65" s="104" t="str">
        <f>ResultsCalc(Players!$E65,Players!$G65,Players!KF65,Players!KH65)</f>
        <v xml:space="preserve"> </v>
      </c>
      <c r="KJ65" s="136">
        <v>2</v>
      </c>
      <c r="KK65" s="13" t="s">
        <v>6</v>
      </c>
      <c r="KL65" s="138">
        <v>3</v>
      </c>
      <c r="KM65" s="104" t="str">
        <f>ResultsCalc(Players!$E65,Players!$G65,Players!KJ65,Players!KL65)</f>
        <v xml:space="preserve"> </v>
      </c>
      <c r="KN65" s="110"/>
      <c r="KO65" s="13" t="s">
        <v>6</v>
      </c>
      <c r="KP65" s="111"/>
      <c r="KQ65" s="104" t="str">
        <f>ResultsCalc(Players!$E65,Players!$G65,Players!KN65,Players!KP65)</f>
        <v xml:space="preserve"> </v>
      </c>
      <c r="KR65" s="136"/>
      <c r="KS65" s="137" t="s">
        <v>6</v>
      </c>
      <c r="KT65" s="138"/>
      <c r="KU65" s="104" t="str">
        <f>ResultsCalc(Players!$E65,Players!$G65,Players!KR65,Players!KT65)</f>
        <v xml:space="preserve"> </v>
      </c>
      <c r="KV65" s="110"/>
      <c r="KW65" s="13" t="s">
        <v>6</v>
      </c>
      <c r="KX65" s="111"/>
      <c r="KY65" s="104" t="str">
        <f>ResultsCalc(Players!$E65,Players!$G65,Players!KV65,Players!KX65)</f>
        <v xml:space="preserve"> </v>
      </c>
      <c r="KZ65" s="110"/>
      <c r="LA65" s="13" t="s">
        <v>6</v>
      </c>
      <c r="LB65" s="111"/>
      <c r="LC65" s="104" t="str">
        <f>ResultsCalc(Players!$E65,Players!$G65,Players!KZ65,Players!LB65)</f>
        <v xml:space="preserve"> </v>
      </c>
      <c r="LD65" s="110"/>
      <c r="LE65" s="13" t="s">
        <v>6</v>
      </c>
      <c r="LF65" s="111"/>
      <c r="LG65" s="104" t="str">
        <f>ResultsCalc(Players!$E65,Players!$G65,Players!LD65,Players!LF65)</f>
        <v xml:space="preserve"> </v>
      </c>
      <c r="LH65" s="136"/>
      <c r="LI65" s="137" t="s">
        <v>6</v>
      </c>
      <c r="LJ65" s="138"/>
      <c r="LK65" s="104" t="str">
        <f>ResultsCalc(Players!$E65,Players!$G65,Players!LH65,Players!LJ65)</f>
        <v xml:space="preserve"> </v>
      </c>
      <c r="LL65" s="136"/>
      <c r="LM65" s="137" t="s">
        <v>6</v>
      </c>
      <c r="LN65" s="138"/>
      <c r="LO65" s="104" t="str">
        <f>ResultsCalc(Players!$E65,Players!$G65,Players!LL65,Players!LN65)</f>
        <v xml:space="preserve"> </v>
      </c>
      <c r="LQ65" s="6">
        <f t="shared" si="0"/>
        <v>0</v>
      </c>
    </row>
    <row r="66" spans="1:329" ht="15.75" x14ac:dyDescent="0.25">
      <c r="A66" s="78">
        <v>43295</v>
      </c>
      <c r="B66" s="39">
        <v>63</v>
      </c>
      <c r="C66" s="40" t="s">
        <v>103</v>
      </c>
      <c r="D66" s="57" t="s">
        <v>104</v>
      </c>
      <c r="E66" s="85"/>
      <c r="F66" s="73" t="s">
        <v>6</v>
      </c>
      <c r="G66" s="91"/>
      <c r="H66" s="139">
        <v>2</v>
      </c>
      <c r="I66" s="30" t="s">
        <v>6</v>
      </c>
      <c r="J66" s="140">
        <v>3</v>
      </c>
      <c r="K66" s="31" t="str">
        <f>ResultsCalc(Players!$E66,Players!$G66,Players!H66,Players!J66)</f>
        <v xml:space="preserve"> </v>
      </c>
      <c r="L66" s="139">
        <v>4</v>
      </c>
      <c r="M66" s="30" t="s">
        <v>6</v>
      </c>
      <c r="N66" s="140">
        <v>3</v>
      </c>
      <c r="O66" s="31" t="str">
        <f>ResultsCalc(Players!$E66,Players!$G66,Players!L66,Players!N66)</f>
        <v xml:space="preserve"> </v>
      </c>
      <c r="P66" s="139">
        <v>1</v>
      </c>
      <c r="Q66" s="30" t="s">
        <v>6</v>
      </c>
      <c r="R66" s="140">
        <v>2</v>
      </c>
      <c r="S66" s="31" t="str">
        <f>ResultsCalc(Players!$E66,Players!$G66,Players!P66,Players!R66)</f>
        <v xml:space="preserve"> </v>
      </c>
      <c r="T66" s="139">
        <v>0</v>
      </c>
      <c r="U66" s="30" t="s">
        <v>6</v>
      </c>
      <c r="V66" s="140">
        <v>2</v>
      </c>
      <c r="W66" s="31" t="str">
        <f>ResultsCalc(Players!$E66,Players!$G66,Players!T66,Players!V66)</f>
        <v xml:space="preserve"> </v>
      </c>
      <c r="X66" s="139">
        <v>2</v>
      </c>
      <c r="Y66" s="30" t="s">
        <v>6</v>
      </c>
      <c r="Z66" s="140">
        <v>0</v>
      </c>
      <c r="AA66" s="31" t="str">
        <f>ResultsCalc(Players!$E66,Players!$G66,Players!X66,Players!Z66)</f>
        <v xml:space="preserve"> </v>
      </c>
      <c r="AB66" s="139">
        <v>1</v>
      </c>
      <c r="AC66" s="30" t="s">
        <v>6</v>
      </c>
      <c r="AD66" s="140">
        <v>2</v>
      </c>
      <c r="AE66" s="31" t="str">
        <f>ResultsCalc(Players!$E66,Players!$G66,Players!AB66,Players!AD66)</f>
        <v xml:space="preserve"> </v>
      </c>
      <c r="AF66" s="139">
        <v>0</v>
      </c>
      <c r="AG66" s="30" t="s">
        <v>6</v>
      </c>
      <c r="AH66" s="140">
        <v>3</v>
      </c>
      <c r="AI66" s="31" t="str">
        <f>ResultsCalc(Players!$E66,Players!$G66,Players!AF66,Players!AH66)</f>
        <v xml:space="preserve"> </v>
      </c>
      <c r="AJ66" s="139">
        <v>2</v>
      </c>
      <c r="AK66" s="30" t="s">
        <v>6</v>
      </c>
      <c r="AL66" s="140">
        <v>1</v>
      </c>
      <c r="AM66" s="31" t="str">
        <f>ResultsCalc(Players!$E66,Players!$G66,Players!AJ66,Players!AL66)</f>
        <v xml:space="preserve"> </v>
      </c>
      <c r="AN66" s="139">
        <v>2</v>
      </c>
      <c r="AO66" s="30" t="s">
        <v>6</v>
      </c>
      <c r="AP66" s="140">
        <v>0</v>
      </c>
      <c r="AQ66" s="31" t="str">
        <f>ResultsCalc(Players!$E66,Players!$G66,Players!AN66,Players!AP66)</f>
        <v xml:space="preserve"> </v>
      </c>
      <c r="AR66" s="139">
        <v>1</v>
      </c>
      <c r="AS66" s="30" t="s">
        <v>6</v>
      </c>
      <c r="AT66" s="140">
        <v>3</v>
      </c>
      <c r="AU66" s="31" t="str">
        <f>ResultsCalc(Players!$E66,Players!$G66,Players!AR66,Players!AT66)</f>
        <v xml:space="preserve"> </v>
      </c>
      <c r="AV66" s="139">
        <v>1</v>
      </c>
      <c r="AW66" s="30" t="s">
        <v>6</v>
      </c>
      <c r="AX66" s="140">
        <v>2</v>
      </c>
      <c r="AY66" s="31" t="str">
        <f>ResultsCalc(Players!$E66,Players!$G66,Players!AV66,Players!AX66)</f>
        <v xml:space="preserve"> </v>
      </c>
      <c r="AZ66" s="139">
        <v>2</v>
      </c>
      <c r="BA66" s="30" t="s">
        <v>6</v>
      </c>
      <c r="BB66" s="140">
        <v>1</v>
      </c>
      <c r="BC66" s="31" t="str">
        <f>ResultsCalc(Players!$E66,Players!$G66,Players!AZ66,Players!BB66)</f>
        <v xml:space="preserve"> </v>
      </c>
      <c r="BD66" s="139">
        <v>1</v>
      </c>
      <c r="BE66" s="30" t="s">
        <v>6</v>
      </c>
      <c r="BF66" s="140">
        <v>0</v>
      </c>
      <c r="BG66" s="31" t="str">
        <f>ResultsCalc(Players!$E66,Players!$G66,Players!BD66,Players!BF66)</f>
        <v xml:space="preserve"> </v>
      </c>
      <c r="BH66" s="139">
        <v>2</v>
      </c>
      <c r="BI66" s="30" t="s">
        <v>6</v>
      </c>
      <c r="BJ66" s="140">
        <v>1</v>
      </c>
      <c r="BK66" s="31" t="str">
        <f>ResultsCalc(Players!$E66,Players!$G66,Players!BH66,Players!BJ66)</f>
        <v xml:space="preserve"> </v>
      </c>
      <c r="BL66" s="139">
        <v>1</v>
      </c>
      <c r="BM66" s="30" t="s">
        <v>6</v>
      </c>
      <c r="BN66" s="140">
        <v>1</v>
      </c>
      <c r="BO66" s="31" t="str">
        <f>ResultsCalc(Players!$E66,Players!$G66,Players!BL66,Players!BN66)</f>
        <v xml:space="preserve"> </v>
      </c>
      <c r="BP66" s="139">
        <v>1</v>
      </c>
      <c r="BQ66" s="30" t="s">
        <v>6</v>
      </c>
      <c r="BR66" s="140">
        <v>2</v>
      </c>
      <c r="BS66" s="31" t="str">
        <f>ResultsCalc(Players!$E66,Players!$G66,Players!BP66,Players!BR66)</f>
        <v xml:space="preserve"> </v>
      </c>
      <c r="BT66" s="139">
        <v>1</v>
      </c>
      <c r="BU66" s="30" t="s">
        <v>6</v>
      </c>
      <c r="BV66" s="140">
        <v>0</v>
      </c>
      <c r="BW66" s="31" t="str">
        <f>ResultsCalc(Players!$E66,Players!$G66,Players!BT66,Players!BV66)</f>
        <v xml:space="preserve"> </v>
      </c>
      <c r="BX66" s="139">
        <v>2</v>
      </c>
      <c r="BY66" s="30" t="s">
        <v>6</v>
      </c>
      <c r="BZ66" s="140">
        <v>0</v>
      </c>
      <c r="CA66" s="31" t="str">
        <f>ResultsCalc(Players!$E66,Players!$G66,Players!BX66,Players!BZ66)</f>
        <v xml:space="preserve"> </v>
      </c>
      <c r="CB66" s="139">
        <v>2</v>
      </c>
      <c r="CC66" s="30" t="s">
        <v>6</v>
      </c>
      <c r="CD66" s="140">
        <v>1</v>
      </c>
      <c r="CE66" s="31" t="str">
        <f>ResultsCalc(Players!$E66,Players!$G66,Players!CB66,Players!CD66)</f>
        <v xml:space="preserve"> </v>
      </c>
      <c r="CF66" s="139">
        <v>3</v>
      </c>
      <c r="CG66" s="30" t="s">
        <v>6</v>
      </c>
      <c r="CH66" s="140">
        <v>4</v>
      </c>
      <c r="CI66" s="31" t="str">
        <f>ResultsCalc(Players!$E66,Players!$G66,Players!CF66,Players!CH66)</f>
        <v xml:space="preserve"> </v>
      </c>
      <c r="CJ66" s="139">
        <v>1</v>
      </c>
      <c r="CK66" s="30" t="s">
        <v>6</v>
      </c>
      <c r="CL66" s="140">
        <v>0</v>
      </c>
      <c r="CM66" s="31" t="str">
        <f>ResultsCalc(Players!$E66,Players!$G66,Players!CJ66,Players!CL66)</f>
        <v xml:space="preserve"> </v>
      </c>
      <c r="CN66" s="139">
        <v>2</v>
      </c>
      <c r="CO66" s="30" t="s">
        <v>6</v>
      </c>
      <c r="CP66" s="140">
        <v>1</v>
      </c>
      <c r="CQ66" s="31" t="str">
        <f>ResultsCalc(Players!$E66,Players!$G66,Players!CN66,Players!CP66)</f>
        <v xml:space="preserve"> </v>
      </c>
      <c r="CR66" s="139">
        <v>2</v>
      </c>
      <c r="CS66" s="30" t="s">
        <v>6</v>
      </c>
      <c r="CT66" s="140">
        <v>1</v>
      </c>
      <c r="CU66" s="31" t="str">
        <f>ResultsCalc(Players!$E66,Players!$G66,Players!CR66,Players!CT66)</f>
        <v xml:space="preserve"> </v>
      </c>
      <c r="CV66" s="139">
        <v>3</v>
      </c>
      <c r="CW66" s="30" t="s">
        <v>6</v>
      </c>
      <c r="CX66" s="140">
        <v>1</v>
      </c>
      <c r="CY66" s="31" t="str">
        <f>ResultsCalc(Players!$E66,Players!$G66,Players!CV66,Players!CX66)</f>
        <v xml:space="preserve"> </v>
      </c>
      <c r="CZ66" s="139">
        <v>1</v>
      </c>
      <c r="DA66" s="30" t="s">
        <v>6</v>
      </c>
      <c r="DB66" s="140">
        <v>2</v>
      </c>
      <c r="DC66" s="31" t="str">
        <f>ResultsCalc(Players!$E66,Players!$G66,Players!CZ66,Players!DB66)</f>
        <v xml:space="preserve"> </v>
      </c>
      <c r="DD66" s="139">
        <v>3</v>
      </c>
      <c r="DE66" s="30" t="s">
        <v>6</v>
      </c>
      <c r="DF66" s="140">
        <v>0</v>
      </c>
      <c r="DG66" s="31" t="str">
        <f>ResultsCalc(Players!$E66,Players!$G66,Players!DD66,Players!DF66)</f>
        <v xml:space="preserve"> </v>
      </c>
      <c r="DH66" s="139">
        <v>1</v>
      </c>
      <c r="DI66" s="30" t="s">
        <v>6</v>
      </c>
      <c r="DJ66" s="140">
        <v>1</v>
      </c>
      <c r="DK66" s="31" t="str">
        <f>ResultsCalc(Players!$E66,Players!$G66,Players!DH66,Players!DJ66)</f>
        <v xml:space="preserve"> </v>
      </c>
      <c r="DL66" s="139">
        <v>2</v>
      </c>
      <c r="DM66" s="30" t="s">
        <v>6</v>
      </c>
      <c r="DN66" s="140">
        <v>1</v>
      </c>
      <c r="DO66" s="31" t="str">
        <f>ResultsCalc(Players!$E66,Players!$G66,Players!DL66,Players!DN66)</f>
        <v xml:space="preserve"> </v>
      </c>
      <c r="DP66" s="139">
        <v>1</v>
      </c>
      <c r="DQ66" s="30" t="s">
        <v>6</v>
      </c>
      <c r="DR66" s="140">
        <v>1</v>
      </c>
      <c r="DS66" s="31" t="str">
        <f>ResultsCalc(Players!$E66,Players!$G66,Players!DP66,Players!DR66)</f>
        <v xml:space="preserve"> </v>
      </c>
      <c r="DT66" s="139">
        <v>1</v>
      </c>
      <c r="DU66" s="30" t="s">
        <v>6</v>
      </c>
      <c r="DV66" s="140">
        <v>1</v>
      </c>
      <c r="DW66" s="31" t="str">
        <f>ResultsCalc(Players!$E66,Players!$G66,Players!DT66,Players!DV66)</f>
        <v xml:space="preserve"> </v>
      </c>
      <c r="DX66" s="139">
        <v>2</v>
      </c>
      <c r="DY66" s="30" t="s">
        <v>6</v>
      </c>
      <c r="DZ66" s="140">
        <v>1</v>
      </c>
      <c r="EA66" s="31" t="str">
        <f>ResultsCalc(Players!$E66,Players!$G66,Players!DX66,Players!DZ66)</f>
        <v xml:space="preserve"> </v>
      </c>
      <c r="EB66" s="139">
        <v>2</v>
      </c>
      <c r="EC66" s="30" t="s">
        <v>6</v>
      </c>
      <c r="ED66" s="140">
        <v>0</v>
      </c>
      <c r="EE66" s="31" t="str">
        <f>ResultsCalc(Players!$E66,Players!$G66,Players!EB66,Players!ED66)</f>
        <v xml:space="preserve"> </v>
      </c>
      <c r="EF66" s="139">
        <v>1</v>
      </c>
      <c r="EG66" s="30" t="s">
        <v>6</v>
      </c>
      <c r="EH66" s="140">
        <v>3</v>
      </c>
      <c r="EI66" s="31" t="str">
        <f>ResultsCalc(Players!$E66,Players!$G66,Players!EF66,Players!EH66)</f>
        <v xml:space="preserve"> </v>
      </c>
      <c r="EJ66" s="139">
        <v>0</v>
      </c>
      <c r="EK66" s="30" t="s">
        <v>6</v>
      </c>
      <c r="EL66" s="140">
        <v>2</v>
      </c>
      <c r="EM66" s="31" t="str">
        <f>ResultsCalc(Players!$E66,Players!$G66,Players!EJ66,Players!EL66)</f>
        <v xml:space="preserve"> </v>
      </c>
      <c r="EN66" s="139">
        <v>2</v>
      </c>
      <c r="EO66" s="30" t="s">
        <v>6</v>
      </c>
      <c r="EP66" s="140">
        <v>0</v>
      </c>
      <c r="EQ66" s="31" t="str">
        <f>ResultsCalc(Players!$E66,Players!$G66,Players!EN66,Players!EP66)</f>
        <v xml:space="preserve"> </v>
      </c>
      <c r="ER66" s="139">
        <v>1</v>
      </c>
      <c r="ES66" s="30" t="s">
        <v>6</v>
      </c>
      <c r="ET66" s="140">
        <v>1</v>
      </c>
      <c r="EU66" s="31" t="str">
        <f>ResultsCalc(Players!$E66,Players!$G66,Players!ER66,Players!ET66)</f>
        <v xml:space="preserve"> </v>
      </c>
      <c r="EV66" s="139">
        <v>2</v>
      </c>
      <c r="EW66" s="30" t="s">
        <v>6</v>
      </c>
      <c r="EX66" s="140">
        <v>0</v>
      </c>
      <c r="EY66" s="31" t="str">
        <f>ResultsCalc(Players!$E66,Players!$G66,Players!EV66,Players!EX66)</f>
        <v xml:space="preserve"> </v>
      </c>
      <c r="EZ66" s="139">
        <v>4</v>
      </c>
      <c r="FA66" s="30" t="s">
        <v>6</v>
      </c>
      <c r="FB66" s="140">
        <v>2</v>
      </c>
      <c r="FC66" s="31" t="str">
        <f>ResultsCalc(Players!$E66,Players!$G66,Players!EZ66,Players!FB66)</f>
        <v xml:space="preserve"> </v>
      </c>
      <c r="FD66" s="139">
        <v>3</v>
      </c>
      <c r="FE66" s="30" t="s">
        <v>6</v>
      </c>
      <c r="FF66" s="140">
        <v>1</v>
      </c>
      <c r="FG66" s="31" t="str">
        <f>ResultsCalc(Players!$E66,Players!$G66,Players!FD66,Players!FF66)</f>
        <v xml:space="preserve"> </v>
      </c>
      <c r="FH66" s="139">
        <v>4</v>
      </c>
      <c r="FI66" s="30" t="s">
        <v>6</v>
      </c>
      <c r="FJ66" s="140">
        <v>3</v>
      </c>
      <c r="FK66" s="31" t="str">
        <f>ResultsCalc(Players!$E66,Players!$G66,Players!FH66,Players!FJ66)</f>
        <v xml:space="preserve"> </v>
      </c>
      <c r="FL66" s="139">
        <v>1</v>
      </c>
      <c r="FM66" s="30" t="s">
        <v>6</v>
      </c>
      <c r="FN66" s="140">
        <v>1</v>
      </c>
      <c r="FO66" s="31" t="str">
        <f>ResultsCalc(Players!$E66,Players!$G66,Players!FL66,Players!FN66)</f>
        <v xml:space="preserve"> </v>
      </c>
      <c r="FP66" s="139">
        <v>1</v>
      </c>
      <c r="FQ66" s="30" t="s">
        <v>6</v>
      </c>
      <c r="FR66" s="140">
        <v>1</v>
      </c>
      <c r="FS66" s="31" t="str">
        <f>ResultsCalc(Players!$E66,Players!$G66,Players!FP66,Players!FR66)</f>
        <v xml:space="preserve"> </v>
      </c>
      <c r="FT66" s="139">
        <v>1</v>
      </c>
      <c r="FU66" s="30" t="s">
        <v>6</v>
      </c>
      <c r="FV66" s="140">
        <v>2</v>
      </c>
      <c r="FW66" s="31" t="str">
        <f>ResultsCalc(Players!$E66,Players!$G66,Players!FT66,Players!FV66)</f>
        <v xml:space="preserve"> </v>
      </c>
      <c r="FX66" s="139">
        <v>3</v>
      </c>
      <c r="FY66" s="30" t="s">
        <v>6</v>
      </c>
      <c r="FZ66" s="140">
        <v>2</v>
      </c>
      <c r="GA66" s="31" t="str">
        <f>ResultsCalc(Players!$E66,Players!$G66,Players!FX66,Players!FZ66)</f>
        <v xml:space="preserve"> </v>
      </c>
      <c r="GB66" s="139">
        <v>2</v>
      </c>
      <c r="GC66" s="30" t="s">
        <v>6</v>
      </c>
      <c r="GD66" s="140">
        <v>1</v>
      </c>
      <c r="GE66" s="31" t="str">
        <f>ResultsCalc(Players!$E66,Players!$G66,Players!GB66,Players!GD66)</f>
        <v xml:space="preserve"> </v>
      </c>
      <c r="GF66" s="139">
        <v>2</v>
      </c>
      <c r="GG66" s="30" t="s">
        <v>6</v>
      </c>
      <c r="GH66" s="140">
        <v>1</v>
      </c>
      <c r="GI66" s="31" t="str">
        <f>ResultsCalc(Players!$E66,Players!$G66,Players!GF66,Players!GH66)</f>
        <v xml:space="preserve"> </v>
      </c>
      <c r="GJ66" s="139">
        <v>2</v>
      </c>
      <c r="GK66" s="30" t="s">
        <v>6</v>
      </c>
      <c r="GL66" s="140">
        <v>1</v>
      </c>
      <c r="GM66" s="31" t="str">
        <f>ResultsCalc(Players!$E66,Players!$G66,Players!GJ66,Players!GL66)</f>
        <v xml:space="preserve"> </v>
      </c>
      <c r="GN66" s="139">
        <v>3</v>
      </c>
      <c r="GO66" s="30" t="s">
        <v>6</v>
      </c>
      <c r="GP66" s="140">
        <v>1</v>
      </c>
      <c r="GQ66" s="31" t="str">
        <f>ResultsCalc(Players!$E66,Players!$G66,Players!GN66,Players!GP66)</f>
        <v xml:space="preserve"> </v>
      </c>
      <c r="GR66" s="139">
        <v>2</v>
      </c>
      <c r="GS66" s="30" t="s">
        <v>6</v>
      </c>
      <c r="GT66" s="140">
        <v>0</v>
      </c>
      <c r="GU66" s="31" t="str">
        <f>ResultsCalc(Players!$E66,Players!$G66,Players!GR66,Players!GT66)</f>
        <v xml:space="preserve"> </v>
      </c>
      <c r="GV66" s="139">
        <v>1</v>
      </c>
      <c r="GW66" s="30" t="s">
        <v>6</v>
      </c>
      <c r="GX66" s="140">
        <v>1</v>
      </c>
      <c r="GY66" s="31" t="str">
        <f>ResultsCalc(Players!$E66,Players!$G66,Players!GV66,Players!GX66)</f>
        <v xml:space="preserve"> </v>
      </c>
      <c r="GZ66" s="139">
        <v>2</v>
      </c>
      <c r="HA66" s="30" t="s">
        <v>6</v>
      </c>
      <c r="HB66" s="140">
        <v>1</v>
      </c>
      <c r="HC66" s="31" t="str">
        <f>ResultsCalc(Players!$E66,Players!$G66,Players!GZ66,Players!HB66)</f>
        <v xml:space="preserve"> </v>
      </c>
      <c r="HD66" s="139">
        <v>2</v>
      </c>
      <c r="HE66" s="30" t="s">
        <v>6</v>
      </c>
      <c r="HF66" s="140">
        <v>1</v>
      </c>
      <c r="HG66" s="31" t="str">
        <f>ResultsCalc(Players!$E66,Players!$G66,Players!HD66,Players!HF66)</f>
        <v xml:space="preserve"> </v>
      </c>
      <c r="HH66" s="139"/>
      <c r="HI66" s="30" t="s">
        <v>6</v>
      </c>
      <c r="HJ66" s="140"/>
      <c r="HK66" s="31" t="str">
        <f>ResultsCalc(Players!$E66,Players!$G66,Players!HH66,Players!HJ66)</f>
        <v xml:space="preserve"> </v>
      </c>
      <c r="HL66" s="139">
        <v>1</v>
      </c>
      <c r="HM66" s="30" t="s">
        <v>6</v>
      </c>
      <c r="HN66" s="140">
        <v>2</v>
      </c>
      <c r="HO66" s="31" t="str">
        <f>ResultsCalc(Players!$E66,Players!$G66,Players!HL66,Players!HN66)</f>
        <v xml:space="preserve"> </v>
      </c>
      <c r="HP66" s="139">
        <v>0</v>
      </c>
      <c r="HQ66" s="30" t="s">
        <v>6</v>
      </c>
      <c r="HR66" s="140">
        <v>2</v>
      </c>
      <c r="HS66" s="31" t="str">
        <f>ResultsCalc(Players!$E66,Players!$G66,Players!HP66,Players!HR66)</f>
        <v xml:space="preserve"> </v>
      </c>
      <c r="HT66" s="139">
        <v>3</v>
      </c>
      <c r="HU66" s="30" t="s">
        <v>6</v>
      </c>
      <c r="HV66" s="140">
        <v>1</v>
      </c>
      <c r="HW66" s="31" t="str">
        <f>ResultsCalc(Players!$E66,Players!$G66,Players!HT66,Players!HV66)</f>
        <v xml:space="preserve"> </v>
      </c>
      <c r="HX66" s="139">
        <v>1</v>
      </c>
      <c r="HY66" s="30" t="s">
        <v>6</v>
      </c>
      <c r="HZ66" s="140">
        <v>1</v>
      </c>
      <c r="IA66" s="31" t="str">
        <f>ResultsCalc(Players!$E66,Players!$G66,Players!HX66,Players!HZ66)</f>
        <v xml:space="preserve"> </v>
      </c>
      <c r="IB66" s="139">
        <v>1</v>
      </c>
      <c r="IC66" s="30" t="s">
        <v>6</v>
      </c>
      <c r="ID66" s="140">
        <v>0</v>
      </c>
      <c r="IE66" s="31" t="str">
        <f>ResultsCalc(Players!$E66,Players!$G66,Players!IB66,Players!ID66)</f>
        <v xml:space="preserve"> </v>
      </c>
      <c r="IF66" s="139">
        <v>3</v>
      </c>
      <c r="IG66" s="30" t="s">
        <v>6</v>
      </c>
      <c r="IH66" s="140">
        <v>1</v>
      </c>
      <c r="II66" s="31" t="str">
        <f>ResultsCalc(Players!$E66,Players!$G66,Players!IF66,Players!IH66)</f>
        <v xml:space="preserve"> </v>
      </c>
      <c r="IJ66" s="139">
        <v>1</v>
      </c>
      <c r="IK66" s="30" t="s">
        <v>6</v>
      </c>
      <c r="IL66" s="140">
        <v>1</v>
      </c>
      <c r="IM66" s="31" t="str">
        <f>ResultsCalc(Players!$E66,Players!$G66,Players!IJ66,Players!IL66)</f>
        <v xml:space="preserve"> </v>
      </c>
      <c r="IN66" s="139">
        <v>1</v>
      </c>
      <c r="IO66" s="30" t="s">
        <v>6</v>
      </c>
      <c r="IP66" s="140">
        <v>1</v>
      </c>
      <c r="IQ66" s="31" t="str">
        <f>ResultsCalc(Players!$E66,Players!$G66,Players!IN66,Players!IP66)</f>
        <v xml:space="preserve"> </v>
      </c>
      <c r="IR66" s="139">
        <v>3</v>
      </c>
      <c r="IS66" s="30" t="s">
        <v>6</v>
      </c>
      <c r="IT66" s="140">
        <v>2</v>
      </c>
      <c r="IU66" s="31" t="str">
        <f>ResultsCalc(Players!$E66,Players!$G66,Players!IR66,Players!IT66)</f>
        <v xml:space="preserve"> </v>
      </c>
      <c r="IV66" s="139">
        <v>2</v>
      </c>
      <c r="IW66" s="30" t="s">
        <v>6</v>
      </c>
      <c r="IX66" s="140">
        <v>2</v>
      </c>
      <c r="IY66" s="106" t="str">
        <f>ResultsCalc(Players!$E66,Players!$G66,Players!IV66,Players!IX66)</f>
        <v xml:space="preserve"> </v>
      </c>
      <c r="IZ66" s="139">
        <v>4</v>
      </c>
      <c r="JA66" s="30" t="s">
        <v>6</v>
      </c>
      <c r="JB66" s="140">
        <v>0</v>
      </c>
      <c r="JC66" s="106" t="str">
        <f>ResultsCalc(Players!$E66,Players!$G66,Players!IZ66,Players!JB66)</f>
        <v xml:space="preserve"> </v>
      </c>
      <c r="JD66" s="139">
        <v>2</v>
      </c>
      <c r="JE66" s="30" t="s">
        <v>6</v>
      </c>
      <c r="JF66" s="140">
        <v>1</v>
      </c>
      <c r="JG66" s="106" t="str">
        <f>ResultsCalc(Players!$E66,Players!$G66,Players!JD66,Players!JF66)</f>
        <v xml:space="preserve"> </v>
      </c>
      <c r="JH66" s="139">
        <v>2</v>
      </c>
      <c r="JI66" s="30" t="s">
        <v>6</v>
      </c>
      <c r="JJ66" s="140">
        <v>1</v>
      </c>
      <c r="JK66" s="106" t="str">
        <f>ResultsCalc(Players!$E66,Players!$G66,Players!JH66,Players!JJ66)</f>
        <v xml:space="preserve"> </v>
      </c>
      <c r="JL66" s="139">
        <v>2</v>
      </c>
      <c r="JM66" s="30" t="s">
        <v>6</v>
      </c>
      <c r="JN66" s="140">
        <v>1</v>
      </c>
      <c r="JO66" s="106" t="str">
        <f>ResultsCalc(Players!$E66,Players!$G66,Players!JL66,Players!JN66)</f>
        <v xml:space="preserve"> </v>
      </c>
      <c r="JP66" s="139">
        <v>3</v>
      </c>
      <c r="JQ66" s="30" t="s">
        <v>6</v>
      </c>
      <c r="JR66" s="140">
        <v>2</v>
      </c>
      <c r="JS66" s="106" t="str">
        <f>ResultsCalc(Players!$E66,Players!$G66,Players!JP66,Players!JR66)</f>
        <v xml:space="preserve"> </v>
      </c>
      <c r="JT66" s="139">
        <v>0</v>
      </c>
      <c r="JU66" s="30" t="s">
        <v>6</v>
      </c>
      <c r="JV66" s="140">
        <v>0</v>
      </c>
      <c r="JW66" s="106" t="str">
        <f>ResultsCalc(Players!$E66,Players!$G66,Players!JT66,Players!JV66)</f>
        <v xml:space="preserve"> </v>
      </c>
      <c r="JX66" s="139">
        <v>3</v>
      </c>
      <c r="JY66" s="30" t="s">
        <v>6</v>
      </c>
      <c r="JZ66" s="140">
        <v>0</v>
      </c>
      <c r="KA66" s="106" t="str">
        <f>ResultsCalc(Players!$E66,Players!$G66,Players!JX66,Players!JZ66)</f>
        <v xml:space="preserve"> </v>
      </c>
      <c r="KB66" s="139">
        <v>3</v>
      </c>
      <c r="KC66" s="30" t="s">
        <v>6</v>
      </c>
      <c r="KD66" s="140">
        <v>1</v>
      </c>
      <c r="KE66" s="106" t="str">
        <f>ResultsCalc(Players!$E66,Players!$G66,Players!KB66,Players!KD66)</f>
        <v xml:space="preserve"> </v>
      </c>
      <c r="KF66" s="139">
        <v>1</v>
      </c>
      <c r="KG66" s="30" t="s">
        <v>6</v>
      </c>
      <c r="KH66" s="140">
        <v>3</v>
      </c>
      <c r="KI66" s="106" t="str">
        <f>ResultsCalc(Players!$E66,Players!$G66,Players!KF66,Players!KH66)</f>
        <v xml:space="preserve"> </v>
      </c>
      <c r="KJ66" s="139">
        <v>1</v>
      </c>
      <c r="KK66" s="30" t="s">
        <v>6</v>
      </c>
      <c r="KL66" s="140">
        <v>0</v>
      </c>
      <c r="KM66" s="106" t="str">
        <f>ResultsCalc(Players!$E66,Players!$G66,Players!KJ66,Players!KL66)</f>
        <v xml:space="preserve"> </v>
      </c>
      <c r="KN66" s="108"/>
      <c r="KO66" s="30" t="s">
        <v>6</v>
      </c>
      <c r="KP66" s="109"/>
      <c r="KQ66" s="106" t="str">
        <f>ResultsCalc(Players!$E66,Players!$G66,Players!KN66,Players!KP66)</f>
        <v xml:space="preserve"> </v>
      </c>
      <c r="KR66" s="108"/>
      <c r="KS66" s="30" t="s">
        <v>6</v>
      </c>
      <c r="KT66" s="109"/>
      <c r="KU66" s="106" t="str">
        <f>ResultsCalc(Players!$E66,Players!$G66,Players!KR66,Players!KT66)</f>
        <v xml:space="preserve"> </v>
      </c>
      <c r="KV66" s="108"/>
      <c r="KW66" s="30" t="s">
        <v>6</v>
      </c>
      <c r="KX66" s="109"/>
      <c r="KY66" s="106" t="str">
        <f>ResultsCalc(Players!$E66,Players!$G66,Players!KV66,Players!KX66)</f>
        <v xml:space="preserve"> </v>
      </c>
      <c r="KZ66" s="108"/>
      <c r="LA66" s="30" t="s">
        <v>6</v>
      </c>
      <c r="LB66" s="109"/>
      <c r="LC66" s="106" t="str">
        <f>ResultsCalc(Players!$E66,Players!$G66,Players!KZ66,Players!LB66)</f>
        <v xml:space="preserve"> </v>
      </c>
      <c r="LD66" s="108"/>
      <c r="LE66" s="30" t="s">
        <v>6</v>
      </c>
      <c r="LF66" s="109"/>
      <c r="LG66" s="106" t="str">
        <f>ResultsCalc(Players!$E66,Players!$G66,Players!LD66,Players!LF66)</f>
        <v xml:space="preserve"> </v>
      </c>
      <c r="LH66" s="108"/>
      <c r="LI66" s="30" t="s">
        <v>6</v>
      </c>
      <c r="LJ66" s="109"/>
      <c r="LK66" s="106" t="str">
        <f>ResultsCalc(Players!$E66,Players!$G66,Players!LH66,Players!LJ66)</f>
        <v xml:space="preserve"> </v>
      </c>
      <c r="LL66" s="108"/>
      <c r="LM66" s="30" t="s">
        <v>6</v>
      </c>
      <c r="LN66" s="109"/>
      <c r="LO66" s="106" t="str">
        <f>ResultsCalc(Players!$E66,Players!$G66,Players!LL66,Players!LN66)</f>
        <v xml:space="preserve"> </v>
      </c>
      <c r="LQ66" s="6">
        <f t="shared" si="0"/>
        <v>0</v>
      </c>
    </row>
    <row r="67" spans="1:329" ht="16.5" thickBot="1" x14ac:dyDescent="0.3">
      <c r="A67" s="79">
        <v>43296</v>
      </c>
      <c r="B67" s="42">
        <v>64</v>
      </c>
      <c r="C67" s="43" t="s">
        <v>105</v>
      </c>
      <c r="D67" s="77" t="s">
        <v>106</v>
      </c>
      <c r="E67" s="87"/>
      <c r="F67" s="75" t="s">
        <v>6</v>
      </c>
      <c r="G67" s="93"/>
      <c r="H67" s="141">
        <v>2</v>
      </c>
      <c r="I67" s="13" t="s">
        <v>6</v>
      </c>
      <c r="J67" s="142">
        <v>0</v>
      </c>
      <c r="K67" s="14" t="str">
        <f>ResultsCalc(Players!$E67,Players!$G67,Players!H67,Players!J67)</f>
        <v xml:space="preserve"> </v>
      </c>
      <c r="L67" s="141">
        <v>3</v>
      </c>
      <c r="M67" s="13" t="s">
        <v>6</v>
      </c>
      <c r="N67" s="142">
        <v>2</v>
      </c>
      <c r="O67" s="14" t="str">
        <f>ResultsCalc(Players!$E67,Players!$G67,Players!L67,Players!N67)</f>
        <v xml:space="preserve"> </v>
      </c>
      <c r="P67" s="141">
        <v>0</v>
      </c>
      <c r="Q67" s="13" t="s">
        <v>6</v>
      </c>
      <c r="R67" s="142">
        <v>1</v>
      </c>
      <c r="S67" s="14" t="str">
        <f>ResultsCalc(Players!$E67,Players!$G67,Players!P67,Players!R67)</f>
        <v xml:space="preserve"> </v>
      </c>
      <c r="T67" s="141">
        <v>1</v>
      </c>
      <c r="U67" s="13" t="s">
        <v>6</v>
      </c>
      <c r="V67" s="142">
        <v>0</v>
      </c>
      <c r="W67" s="14" t="str">
        <f>ResultsCalc(Players!$E67,Players!$G67,Players!T67,Players!V67)</f>
        <v xml:space="preserve"> </v>
      </c>
      <c r="X67" s="141">
        <v>2</v>
      </c>
      <c r="Y67" s="13" t="s">
        <v>6</v>
      </c>
      <c r="Z67" s="142">
        <v>1</v>
      </c>
      <c r="AA67" s="14" t="str">
        <f>ResultsCalc(Players!$E67,Players!$G67,Players!X67,Players!Z67)</f>
        <v xml:space="preserve"> </v>
      </c>
      <c r="AB67" s="141">
        <v>2</v>
      </c>
      <c r="AC67" s="13" t="s">
        <v>6</v>
      </c>
      <c r="AD67" s="142">
        <v>1</v>
      </c>
      <c r="AE67" s="14" t="str">
        <f>ResultsCalc(Players!$E67,Players!$G67,Players!AB67,Players!AD67)</f>
        <v xml:space="preserve"> </v>
      </c>
      <c r="AF67" s="141">
        <v>2</v>
      </c>
      <c r="AG67" s="13" t="s">
        <v>6</v>
      </c>
      <c r="AH67" s="142">
        <v>0</v>
      </c>
      <c r="AI67" s="14" t="str">
        <f>ResultsCalc(Players!$E67,Players!$G67,Players!AF67,Players!AH67)</f>
        <v xml:space="preserve"> </v>
      </c>
      <c r="AJ67" s="141">
        <v>3</v>
      </c>
      <c r="AK67" s="13" t="s">
        <v>6</v>
      </c>
      <c r="AL67" s="142">
        <v>1</v>
      </c>
      <c r="AM67" s="14" t="str">
        <f>ResultsCalc(Players!$E67,Players!$G67,Players!AJ67,Players!AL67)</f>
        <v xml:space="preserve"> </v>
      </c>
      <c r="AN67" s="141">
        <v>3</v>
      </c>
      <c r="AO67" s="13" t="s">
        <v>6</v>
      </c>
      <c r="AP67" s="142">
        <v>1</v>
      </c>
      <c r="AQ67" s="14" t="str">
        <f>ResultsCalc(Players!$E67,Players!$G67,Players!AN67,Players!AP67)</f>
        <v xml:space="preserve"> </v>
      </c>
      <c r="AR67" s="141">
        <v>2</v>
      </c>
      <c r="AS67" s="13" t="s">
        <v>6</v>
      </c>
      <c r="AT67" s="142">
        <v>3</v>
      </c>
      <c r="AU67" s="14" t="str">
        <f>ResultsCalc(Players!$E67,Players!$G67,Players!AR67,Players!AT67)</f>
        <v xml:space="preserve"> </v>
      </c>
      <c r="AV67" s="141">
        <v>1</v>
      </c>
      <c r="AW67" s="13" t="s">
        <v>6</v>
      </c>
      <c r="AX67" s="142">
        <v>2</v>
      </c>
      <c r="AY67" s="14" t="str">
        <f>ResultsCalc(Players!$E67,Players!$G67,Players!AV67,Players!AX67)</f>
        <v xml:space="preserve"> </v>
      </c>
      <c r="AZ67" s="141">
        <v>2</v>
      </c>
      <c r="BA67" s="13" t="s">
        <v>6</v>
      </c>
      <c r="BB67" s="142">
        <v>1</v>
      </c>
      <c r="BC67" s="14" t="str">
        <f>ResultsCalc(Players!$E67,Players!$G67,Players!AZ67,Players!BB67)</f>
        <v xml:space="preserve"> </v>
      </c>
      <c r="BD67" s="141">
        <v>1</v>
      </c>
      <c r="BE67" s="13" t="s">
        <v>6</v>
      </c>
      <c r="BF67" s="142">
        <v>2</v>
      </c>
      <c r="BG67" s="14" t="str">
        <f>ResultsCalc(Players!$E67,Players!$G67,Players!BD67,Players!BF67)</f>
        <v xml:space="preserve"> </v>
      </c>
      <c r="BH67" s="141">
        <v>3</v>
      </c>
      <c r="BI67" s="13" t="s">
        <v>6</v>
      </c>
      <c r="BJ67" s="142">
        <v>1</v>
      </c>
      <c r="BK67" s="14" t="str">
        <f>ResultsCalc(Players!$E67,Players!$G67,Players!BH67,Players!BJ67)</f>
        <v xml:space="preserve"> </v>
      </c>
      <c r="BL67" s="141">
        <v>1</v>
      </c>
      <c r="BM67" s="13" t="s">
        <v>6</v>
      </c>
      <c r="BN67" s="142">
        <v>1</v>
      </c>
      <c r="BO67" s="14" t="str">
        <f>ResultsCalc(Players!$E67,Players!$G67,Players!BL67,Players!BN67)</f>
        <v xml:space="preserve"> </v>
      </c>
      <c r="BP67" s="141">
        <v>2</v>
      </c>
      <c r="BQ67" s="13" t="s">
        <v>6</v>
      </c>
      <c r="BR67" s="142">
        <v>1</v>
      </c>
      <c r="BS67" s="14" t="str">
        <f>ResultsCalc(Players!$E67,Players!$G67,Players!BP67,Players!BR67)</f>
        <v xml:space="preserve"> </v>
      </c>
      <c r="BT67" s="141">
        <v>2</v>
      </c>
      <c r="BU67" s="13" t="s">
        <v>6</v>
      </c>
      <c r="BV67" s="142">
        <v>3</v>
      </c>
      <c r="BW67" s="14" t="str">
        <f>ResultsCalc(Players!$E67,Players!$G67,Players!BT67,Players!BV67)</f>
        <v xml:space="preserve"> </v>
      </c>
      <c r="BX67" s="141">
        <v>1</v>
      </c>
      <c r="BY67" s="13" t="s">
        <v>6</v>
      </c>
      <c r="BZ67" s="142">
        <v>1</v>
      </c>
      <c r="CA67" s="14" t="str">
        <f>ResultsCalc(Players!$E67,Players!$G67,Players!BX67,Players!BZ67)</f>
        <v xml:space="preserve"> </v>
      </c>
      <c r="CB67" s="141">
        <v>1</v>
      </c>
      <c r="CC67" s="13" t="s">
        <v>6</v>
      </c>
      <c r="CD67" s="142">
        <v>0</v>
      </c>
      <c r="CE67" s="14" t="str">
        <f>ResultsCalc(Players!$E67,Players!$G67,Players!CB67,Players!CD67)</f>
        <v xml:space="preserve"> </v>
      </c>
      <c r="CF67" s="141">
        <v>3</v>
      </c>
      <c r="CG67" s="13" t="s">
        <v>6</v>
      </c>
      <c r="CH67" s="142">
        <v>4</v>
      </c>
      <c r="CI67" s="14" t="str">
        <f>ResultsCalc(Players!$E67,Players!$G67,Players!CF67,Players!CH67)</f>
        <v xml:space="preserve"> </v>
      </c>
      <c r="CJ67" s="141">
        <v>2</v>
      </c>
      <c r="CK67" s="13" t="s">
        <v>6</v>
      </c>
      <c r="CL67" s="142">
        <v>1</v>
      </c>
      <c r="CM67" s="14" t="str">
        <f>ResultsCalc(Players!$E67,Players!$G67,Players!CJ67,Players!CL67)</f>
        <v xml:space="preserve"> </v>
      </c>
      <c r="CN67" s="141">
        <v>2</v>
      </c>
      <c r="CO67" s="13" t="s">
        <v>6</v>
      </c>
      <c r="CP67" s="142">
        <v>0</v>
      </c>
      <c r="CQ67" s="14" t="str">
        <f>ResultsCalc(Players!$E67,Players!$G67,Players!CN67,Players!CP67)</f>
        <v xml:space="preserve"> </v>
      </c>
      <c r="CR67" s="141">
        <v>2</v>
      </c>
      <c r="CS67" s="13" t="s">
        <v>6</v>
      </c>
      <c r="CT67" s="142">
        <v>0</v>
      </c>
      <c r="CU67" s="14" t="str">
        <f>ResultsCalc(Players!$E67,Players!$G67,Players!CR67,Players!CT67)</f>
        <v xml:space="preserve"> </v>
      </c>
      <c r="CV67" s="141">
        <v>0</v>
      </c>
      <c r="CW67" s="13" t="s">
        <v>6</v>
      </c>
      <c r="CX67" s="142">
        <v>3</v>
      </c>
      <c r="CY67" s="14" t="str">
        <f>ResultsCalc(Players!$E67,Players!$G67,Players!CV67,Players!CX67)</f>
        <v xml:space="preserve"> </v>
      </c>
      <c r="CZ67" s="141">
        <v>1</v>
      </c>
      <c r="DA67" s="13" t="s">
        <v>6</v>
      </c>
      <c r="DB67" s="142">
        <v>3</v>
      </c>
      <c r="DC67" s="14" t="str">
        <f>ResultsCalc(Players!$E67,Players!$G67,Players!CZ67,Players!DB67)</f>
        <v xml:space="preserve"> </v>
      </c>
      <c r="DD67" s="141">
        <v>1</v>
      </c>
      <c r="DE67" s="13" t="s">
        <v>6</v>
      </c>
      <c r="DF67" s="142">
        <v>0</v>
      </c>
      <c r="DG67" s="14" t="str">
        <f>ResultsCalc(Players!$E67,Players!$G67,Players!DD67,Players!DF67)</f>
        <v xml:space="preserve"> </v>
      </c>
      <c r="DH67" s="141">
        <v>1</v>
      </c>
      <c r="DI67" s="13" t="s">
        <v>6</v>
      </c>
      <c r="DJ67" s="142">
        <v>1</v>
      </c>
      <c r="DK67" s="14" t="str">
        <f>ResultsCalc(Players!$E67,Players!$G67,Players!DH67,Players!DJ67)</f>
        <v xml:space="preserve"> </v>
      </c>
      <c r="DL67" s="141">
        <v>2</v>
      </c>
      <c r="DM67" s="13" t="s">
        <v>6</v>
      </c>
      <c r="DN67" s="142">
        <v>0</v>
      </c>
      <c r="DO67" s="14" t="str">
        <f>ResultsCalc(Players!$E67,Players!$G67,Players!DL67,Players!DN67)</f>
        <v xml:space="preserve"> </v>
      </c>
      <c r="DP67" s="141">
        <v>1</v>
      </c>
      <c r="DQ67" s="13" t="s">
        <v>6</v>
      </c>
      <c r="DR67" s="142">
        <v>1</v>
      </c>
      <c r="DS67" s="14" t="str">
        <f>ResultsCalc(Players!$E67,Players!$G67,Players!DP67,Players!DR67)</f>
        <v xml:space="preserve"> </v>
      </c>
      <c r="DT67" s="141">
        <v>1</v>
      </c>
      <c r="DU67" s="13" t="s">
        <v>6</v>
      </c>
      <c r="DV67" s="142">
        <v>1</v>
      </c>
      <c r="DW67" s="14" t="str">
        <f>ResultsCalc(Players!$E67,Players!$G67,Players!DT67,Players!DV67)</f>
        <v xml:space="preserve"> </v>
      </c>
      <c r="DX67" s="141">
        <v>2</v>
      </c>
      <c r="DY67" s="13" t="s">
        <v>6</v>
      </c>
      <c r="DZ67" s="142">
        <v>0</v>
      </c>
      <c r="EA67" s="14" t="str">
        <f>ResultsCalc(Players!$E67,Players!$G67,Players!DX67,Players!DZ67)</f>
        <v xml:space="preserve"> </v>
      </c>
      <c r="EB67" s="141">
        <v>1</v>
      </c>
      <c r="EC67" s="13" t="s">
        <v>6</v>
      </c>
      <c r="ED67" s="142">
        <v>0</v>
      </c>
      <c r="EE67" s="14" t="str">
        <f>ResultsCalc(Players!$E67,Players!$G67,Players!EB67,Players!ED67)</f>
        <v xml:space="preserve"> </v>
      </c>
      <c r="EF67" s="141">
        <v>2</v>
      </c>
      <c r="EG67" s="13" t="s">
        <v>6</v>
      </c>
      <c r="EH67" s="142">
        <v>3</v>
      </c>
      <c r="EI67" s="14" t="str">
        <f>ResultsCalc(Players!$E67,Players!$G67,Players!EF67,Players!EH67)</f>
        <v xml:space="preserve"> </v>
      </c>
      <c r="EJ67" s="141">
        <v>2</v>
      </c>
      <c r="EK67" s="13" t="s">
        <v>6</v>
      </c>
      <c r="EL67" s="142">
        <v>0</v>
      </c>
      <c r="EM67" s="14" t="str">
        <f>ResultsCalc(Players!$E67,Players!$G67,Players!EJ67,Players!EL67)</f>
        <v xml:space="preserve"> </v>
      </c>
      <c r="EN67" s="141">
        <v>0</v>
      </c>
      <c r="EO67" s="13" t="s">
        <v>6</v>
      </c>
      <c r="EP67" s="142">
        <v>1</v>
      </c>
      <c r="EQ67" s="14" t="str">
        <f>ResultsCalc(Players!$E67,Players!$G67,Players!EN67,Players!EP67)</f>
        <v xml:space="preserve"> </v>
      </c>
      <c r="ER67" s="141">
        <v>1</v>
      </c>
      <c r="ES67" s="13" t="s">
        <v>6</v>
      </c>
      <c r="ET67" s="142">
        <v>1</v>
      </c>
      <c r="EU67" s="14" t="str">
        <f>ResultsCalc(Players!$E67,Players!$G67,Players!ER67,Players!ET67)</f>
        <v xml:space="preserve"> </v>
      </c>
      <c r="EV67" s="141">
        <v>1</v>
      </c>
      <c r="EW67" s="13" t="s">
        <v>6</v>
      </c>
      <c r="EX67" s="142">
        <v>2</v>
      </c>
      <c r="EY67" s="14" t="str">
        <f>ResultsCalc(Players!$E67,Players!$G67,Players!EV67,Players!EX67)</f>
        <v xml:space="preserve"> </v>
      </c>
      <c r="EZ67" s="141">
        <v>2</v>
      </c>
      <c r="FA67" s="13" t="s">
        <v>6</v>
      </c>
      <c r="FB67" s="142">
        <v>0</v>
      </c>
      <c r="FC67" s="14" t="str">
        <f>ResultsCalc(Players!$E67,Players!$G67,Players!EZ67,Players!FB67)</f>
        <v xml:space="preserve"> </v>
      </c>
      <c r="FD67" s="141">
        <v>1</v>
      </c>
      <c r="FE67" s="13" t="s">
        <v>6</v>
      </c>
      <c r="FF67" s="142">
        <v>0</v>
      </c>
      <c r="FG67" s="14" t="str">
        <f>ResultsCalc(Players!$E67,Players!$G67,Players!FD67,Players!FF67)</f>
        <v xml:space="preserve"> </v>
      </c>
      <c r="FH67" s="141">
        <v>0</v>
      </c>
      <c r="FI67" s="13" t="s">
        <v>6</v>
      </c>
      <c r="FJ67" s="142">
        <v>3</v>
      </c>
      <c r="FK67" s="14" t="str">
        <f>ResultsCalc(Players!$E67,Players!$G67,Players!FH67,Players!FJ67)</f>
        <v xml:space="preserve"> </v>
      </c>
      <c r="FL67" s="141">
        <v>1</v>
      </c>
      <c r="FM67" s="13" t="s">
        <v>6</v>
      </c>
      <c r="FN67" s="142">
        <v>1</v>
      </c>
      <c r="FO67" s="14" t="str">
        <f>ResultsCalc(Players!$E67,Players!$G67,Players!FL67,Players!FN67)</f>
        <v xml:space="preserve"> </v>
      </c>
      <c r="FP67" s="141">
        <v>1</v>
      </c>
      <c r="FQ67" s="13" t="s">
        <v>6</v>
      </c>
      <c r="FR67" s="142">
        <v>1</v>
      </c>
      <c r="FS67" s="14" t="str">
        <f>ResultsCalc(Players!$E67,Players!$G67,Players!FP67,Players!FR67)</f>
        <v xml:space="preserve"> </v>
      </c>
      <c r="FT67" s="141">
        <v>2</v>
      </c>
      <c r="FU67" s="13" t="s">
        <v>6</v>
      </c>
      <c r="FV67" s="142">
        <v>1</v>
      </c>
      <c r="FW67" s="14" t="str">
        <f>ResultsCalc(Players!$E67,Players!$G67,Players!FT67,Players!FV67)</f>
        <v xml:space="preserve"> </v>
      </c>
      <c r="FX67" s="141">
        <v>2</v>
      </c>
      <c r="FY67" s="13" t="s">
        <v>6</v>
      </c>
      <c r="FZ67" s="142">
        <v>2</v>
      </c>
      <c r="GA67" s="14" t="str">
        <f>ResultsCalc(Players!$E67,Players!$G67,Players!FX67,Players!FZ67)</f>
        <v xml:space="preserve"> </v>
      </c>
      <c r="GB67" s="141">
        <v>2</v>
      </c>
      <c r="GC67" s="13" t="s">
        <v>6</v>
      </c>
      <c r="GD67" s="142">
        <v>1</v>
      </c>
      <c r="GE67" s="14" t="str">
        <f>ResultsCalc(Players!$E67,Players!$G67,Players!GB67,Players!GD67)</f>
        <v xml:space="preserve"> </v>
      </c>
      <c r="GF67" s="141">
        <v>1</v>
      </c>
      <c r="GG67" s="13" t="s">
        <v>6</v>
      </c>
      <c r="GH67" s="142">
        <v>2</v>
      </c>
      <c r="GI67" s="14" t="str">
        <f>ResultsCalc(Players!$E67,Players!$G67,Players!GF67,Players!GH67)</f>
        <v xml:space="preserve"> </v>
      </c>
      <c r="GJ67" s="141">
        <v>3</v>
      </c>
      <c r="GK67" s="13" t="s">
        <v>6</v>
      </c>
      <c r="GL67" s="142">
        <v>0</v>
      </c>
      <c r="GM67" s="14" t="str">
        <f>ResultsCalc(Players!$E67,Players!$G67,Players!GJ67,Players!GL67)</f>
        <v xml:space="preserve"> </v>
      </c>
      <c r="GN67" s="141">
        <v>3</v>
      </c>
      <c r="GO67" s="13" t="s">
        <v>6</v>
      </c>
      <c r="GP67" s="142">
        <v>1</v>
      </c>
      <c r="GQ67" s="14" t="str">
        <f>ResultsCalc(Players!$E67,Players!$G67,Players!GN67,Players!GP67)</f>
        <v xml:space="preserve"> </v>
      </c>
      <c r="GR67" s="141">
        <v>2</v>
      </c>
      <c r="GS67" s="13" t="s">
        <v>6</v>
      </c>
      <c r="GT67" s="142">
        <v>1</v>
      </c>
      <c r="GU67" s="14" t="str">
        <f>ResultsCalc(Players!$E67,Players!$G67,Players!GR67,Players!GT67)</f>
        <v xml:space="preserve"> </v>
      </c>
      <c r="GV67" s="141">
        <v>2</v>
      </c>
      <c r="GW67" s="13" t="s">
        <v>6</v>
      </c>
      <c r="GX67" s="142">
        <v>1</v>
      </c>
      <c r="GY67" s="14" t="str">
        <f>ResultsCalc(Players!$E67,Players!$G67,Players!GV67,Players!GX67)</f>
        <v xml:space="preserve"> </v>
      </c>
      <c r="GZ67" s="141">
        <v>2</v>
      </c>
      <c r="HA67" s="13" t="s">
        <v>6</v>
      </c>
      <c r="HB67" s="142">
        <v>2</v>
      </c>
      <c r="HC67" s="14" t="str">
        <f>ResultsCalc(Players!$E67,Players!$G67,Players!GZ67,Players!HB67)</f>
        <v xml:space="preserve"> </v>
      </c>
      <c r="HD67" s="141">
        <v>3</v>
      </c>
      <c r="HE67" s="13" t="s">
        <v>6</v>
      </c>
      <c r="HF67" s="142">
        <v>2</v>
      </c>
      <c r="HG67" s="14" t="str">
        <f>ResultsCalc(Players!$E67,Players!$G67,Players!HD67,Players!HF67)</f>
        <v xml:space="preserve"> </v>
      </c>
      <c r="HH67" s="141">
        <v>0</v>
      </c>
      <c r="HI67" s="13" t="s">
        <v>6</v>
      </c>
      <c r="HJ67" s="142">
        <v>2</v>
      </c>
      <c r="HK67" s="14" t="str">
        <f>ResultsCalc(Players!$E67,Players!$G67,Players!HH67,Players!HJ67)</f>
        <v xml:space="preserve"> </v>
      </c>
      <c r="HL67" s="141">
        <v>1</v>
      </c>
      <c r="HM67" s="13" t="s">
        <v>6</v>
      </c>
      <c r="HN67" s="142">
        <v>0</v>
      </c>
      <c r="HO67" s="14" t="str">
        <f>ResultsCalc(Players!$E67,Players!$G67,Players!HL67,Players!HN67)</f>
        <v xml:space="preserve"> </v>
      </c>
      <c r="HP67" s="141">
        <v>1</v>
      </c>
      <c r="HQ67" s="13" t="s">
        <v>6</v>
      </c>
      <c r="HR67" s="142">
        <v>2</v>
      </c>
      <c r="HS67" s="14" t="str">
        <f>ResultsCalc(Players!$E67,Players!$G67,Players!HP67,Players!HR67)</f>
        <v xml:space="preserve"> </v>
      </c>
      <c r="HT67" s="141">
        <v>2</v>
      </c>
      <c r="HU67" s="13" t="s">
        <v>6</v>
      </c>
      <c r="HV67" s="142">
        <v>1</v>
      </c>
      <c r="HW67" s="14" t="str">
        <f>ResultsCalc(Players!$E67,Players!$G67,Players!HT67,Players!HV67)</f>
        <v xml:space="preserve"> </v>
      </c>
      <c r="HX67" s="141">
        <v>1</v>
      </c>
      <c r="HY67" s="13" t="s">
        <v>6</v>
      </c>
      <c r="HZ67" s="142">
        <v>1</v>
      </c>
      <c r="IA67" s="14" t="str">
        <f>ResultsCalc(Players!$E67,Players!$G67,Players!HX67,Players!HZ67)</f>
        <v xml:space="preserve"> </v>
      </c>
      <c r="IB67" s="141">
        <v>2</v>
      </c>
      <c r="IC67" s="13" t="s">
        <v>6</v>
      </c>
      <c r="ID67" s="142">
        <v>1</v>
      </c>
      <c r="IE67" s="14" t="str">
        <f>ResultsCalc(Players!$E67,Players!$G67,Players!IB67,Players!ID67)</f>
        <v xml:space="preserve"> </v>
      </c>
      <c r="IF67" s="141">
        <v>3</v>
      </c>
      <c r="IG67" s="13" t="s">
        <v>6</v>
      </c>
      <c r="IH67" s="142">
        <v>1</v>
      </c>
      <c r="II67" s="14" t="str">
        <f>ResultsCalc(Players!$E67,Players!$G67,Players!IF67,Players!IH67)</f>
        <v xml:space="preserve"> </v>
      </c>
      <c r="IJ67" s="141">
        <v>1</v>
      </c>
      <c r="IK67" s="13" t="s">
        <v>6</v>
      </c>
      <c r="IL67" s="142">
        <v>1</v>
      </c>
      <c r="IM67" s="14" t="str">
        <f>ResultsCalc(Players!$E67,Players!$G67,Players!IJ67,Players!IL67)</f>
        <v xml:space="preserve"> </v>
      </c>
      <c r="IN67" s="141">
        <v>1</v>
      </c>
      <c r="IO67" s="13" t="s">
        <v>6</v>
      </c>
      <c r="IP67" s="142">
        <v>1</v>
      </c>
      <c r="IQ67" s="14" t="str">
        <f>ResultsCalc(Players!$E67,Players!$G67,Players!IN67,Players!IP67)</f>
        <v xml:space="preserve"> </v>
      </c>
      <c r="IR67" s="141">
        <v>0</v>
      </c>
      <c r="IS67" s="13" t="s">
        <v>6</v>
      </c>
      <c r="IT67" s="142">
        <v>1</v>
      </c>
      <c r="IU67" s="14" t="str">
        <f>ResultsCalc(Players!$E67,Players!$G67,Players!IR67,Players!IT67)</f>
        <v xml:space="preserve"> </v>
      </c>
      <c r="IV67" s="141">
        <v>3</v>
      </c>
      <c r="IW67" s="13" t="s">
        <v>6</v>
      </c>
      <c r="IX67" s="142">
        <v>2</v>
      </c>
      <c r="IY67" s="104" t="str">
        <f>ResultsCalc(Players!$E67,Players!$G67,Players!IV67,Players!IX67)</f>
        <v xml:space="preserve"> </v>
      </c>
      <c r="IZ67" s="141">
        <v>2</v>
      </c>
      <c r="JA67" s="13" t="s">
        <v>6</v>
      </c>
      <c r="JB67" s="142">
        <v>0</v>
      </c>
      <c r="JC67" s="104" t="str">
        <f>ResultsCalc(Players!$E67,Players!$G67,Players!IZ67,Players!JB67)</f>
        <v xml:space="preserve"> </v>
      </c>
      <c r="JD67" s="141">
        <v>2</v>
      </c>
      <c r="JE67" s="13" t="s">
        <v>6</v>
      </c>
      <c r="JF67" s="142">
        <v>1</v>
      </c>
      <c r="JG67" s="104" t="str">
        <f>ResultsCalc(Players!$E67,Players!$G67,Players!JD67,Players!JF67)</f>
        <v xml:space="preserve"> </v>
      </c>
      <c r="JH67" s="141">
        <v>2</v>
      </c>
      <c r="JI67" s="13" t="s">
        <v>6</v>
      </c>
      <c r="JJ67" s="142">
        <v>1</v>
      </c>
      <c r="JK67" s="104" t="str">
        <f>ResultsCalc(Players!$E67,Players!$G67,Players!JH67,Players!JJ67)</f>
        <v xml:space="preserve"> </v>
      </c>
      <c r="JL67" s="141">
        <v>2</v>
      </c>
      <c r="JM67" s="13" t="s">
        <v>6</v>
      </c>
      <c r="JN67" s="142">
        <v>1</v>
      </c>
      <c r="JO67" s="104" t="str">
        <f>ResultsCalc(Players!$E67,Players!$G67,Players!JL67,Players!JN67)</f>
        <v xml:space="preserve"> </v>
      </c>
      <c r="JP67" s="141">
        <v>0</v>
      </c>
      <c r="JQ67" s="13" t="s">
        <v>6</v>
      </c>
      <c r="JR67" s="142">
        <v>2</v>
      </c>
      <c r="JS67" s="104" t="str">
        <f>ResultsCalc(Players!$E67,Players!$G67,Players!JP67,Players!JR67)</f>
        <v xml:space="preserve"> </v>
      </c>
      <c r="JT67" s="141">
        <v>1</v>
      </c>
      <c r="JU67" s="13" t="s">
        <v>6</v>
      </c>
      <c r="JV67" s="142">
        <v>2</v>
      </c>
      <c r="JW67" s="104" t="str">
        <f>ResultsCalc(Players!$E67,Players!$G67,Players!JT67,Players!JV67)</f>
        <v xml:space="preserve"> </v>
      </c>
      <c r="JX67" s="141">
        <v>2</v>
      </c>
      <c r="JY67" s="13" t="s">
        <v>6</v>
      </c>
      <c r="JZ67" s="142">
        <v>1</v>
      </c>
      <c r="KA67" s="104" t="str">
        <f>ResultsCalc(Players!$E67,Players!$G67,Players!JX67,Players!JZ67)</f>
        <v xml:space="preserve"> </v>
      </c>
      <c r="KB67" s="141">
        <v>1</v>
      </c>
      <c r="KC67" s="13" t="s">
        <v>6</v>
      </c>
      <c r="KD67" s="142">
        <v>2</v>
      </c>
      <c r="KE67" s="104" t="str">
        <f>ResultsCalc(Players!$E67,Players!$G67,Players!KB67,Players!KD67)</f>
        <v xml:space="preserve"> </v>
      </c>
      <c r="KF67" s="141">
        <v>2</v>
      </c>
      <c r="KG67" s="13" t="s">
        <v>6</v>
      </c>
      <c r="KH67" s="142">
        <v>2</v>
      </c>
      <c r="KI67" s="104" t="str">
        <f>ResultsCalc(Players!$E67,Players!$G67,Players!KF67,Players!KH67)</f>
        <v xml:space="preserve"> </v>
      </c>
      <c r="KJ67" s="141">
        <v>1</v>
      </c>
      <c r="KK67" s="13" t="s">
        <v>6</v>
      </c>
      <c r="KL67" s="142">
        <v>0</v>
      </c>
      <c r="KM67" s="104" t="str">
        <f>ResultsCalc(Players!$E67,Players!$G67,Players!KJ67,Players!KL67)</f>
        <v xml:space="preserve"> </v>
      </c>
      <c r="KN67" s="110"/>
      <c r="KO67" s="13" t="s">
        <v>6</v>
      </c>
      <c r="KP67" s="111"/>
      <c r="KQ67" s="104" t="str">
        <f>ResultsCalc(Players!$E67,Players!$G67,Players!KN67,Players!KP67)</f>
        <v xml:space="preserve"> </v>
      </c>
      <c r="KR67" s="110"/>
      <c r="KS67" s="13" t="s">
        <v>6</v>
      </c>
      <c r="KT67" s="111"/>
      <c r="KU67" s="104" t="str">
        <f>ResultsCalc(Players!$E67,Players!$G67,Players!KR67,Players!KT67)</f>
        <v xml:space="preserve"> </v>
      </c>
      <c r="KV67" s="110"/>
      <c r="KW67" s="13" t="s">
        <v>6</v>
      </c>
      <c r="KX67" s="111"/>
      <c r="KY67" s="104" t="str">
        <f>ResultsCalc(Players!$E67,Players!$G67,Players!KV67,Players!KX67)</f>
        <v xml:space="preserve"> </v>
      </c>
      <c r="KZ67" s="110"/>
      <c r="LA67" s="13" t="s">
        <v>6</v>
      </c>
      <c r="LB67" s="111"/>
      <c r="LC67" s="104" t="str">
        <f>ResultsCalc(Players!$E67,Players!$G67,Players!KZ67,Players!LB67)</f>
        <v xml:space="preserve"> </v>
      </c>
      <c r="LD67" s="110"/>
      <c r="LE67" s="13" t="s">
        <v>6</v>
      </c>
      <c r="LF67" s="111"/>
      <c r="LG67" s="104" t="str">
        <f>ResultsCalc(Players!$E67,Players!$G67,Players!LD67,Players!LF67)</f>
        <v xml:space="preserve"> </v>
      </c>
      <c r="LH67" s="110"/>
      <c r="LI67" s="13" t="s">
        <v>6</v>
      </c>
      <c r="LJ67" s="111"/>
      <c r="LK67" s="104" t="str">
        <f>ResultsCalc(Players!$E67,Players!$G67,Players!LH67,Players!LJ67)</f>
        <v xml:space="preserve"> </v>
      </c>
      <c r="LL67" s="110"/>
      <c r="LM67" s="13" t="s">
        <v>6</v>
      </c>
      <c r="LN67" s="111"/>
      <c r="LO67" s="104" t="str">
        <f>ResultsCalc(Players!$E67,Players!$G67,Players!LL67,Players!LN67)</f>
        <v xml:space="preserve"> </v>
      </c>
      <c r="LQ67" s="6">
        <f t="shared" si="0"/>
        <v>0</v>
      </c>
    </row>
    <row r="68" spans="1:329" ht="16.5" thickBot="1" x14ac:dyDescent="0.3">
      <c r="A68" s="28" t="s">
        <v>15</v>
      </c>
      <c r="B68" s="63"/>
      <c r="C68" s="63"/>
      <c r="D68" s="63"/>
      <c r="E68" s="64"/>
      <c r="F68" s="15"/>
      <c r="G68" s="15"/>
      <c r="H68" s="95"/>
      <c r="I68" s="33"/>
      <c r="J68" s="34"/>
      <c r="K68" s="96">
        <f>SUM(K51:K67)</f>
        <v>18</v>
      </c>
      <c r="L68" s="33"/>
      <c r="M68" s="33"/>
      <c r="N68" s="34"/>
      <c r="O68" s="65">
        <f>SUM(O51:O67)</f>
        <v>36</v>
      </c>
      <c r="P68" s="33"/>
      <c r="Q68" s="33"/>
      <c r="R68" s="34"/>
      <c r="S68" s="65">
        <f>SUM(S51:S67)</f>
        <v>12</v>
      </c>
      <c r="T68" s="33"/>
      <c r="U68" s="33"/>
      <c r="V68" s="34"/>
      <c r="W68" s="65">
        <f>SUM(W51:W67)</f>
        <v>22</v>
      </c>
      <c r="X68" s="33"/>
      <c r="Y68" s="33"/>
      <c r="Z68" s="34"/>
      <c r="AA68" s="65">
        <f>SUM(AA51:AA67)</f>
        <v>28</v>
      </c>
      <c r="AB68" s="33"/>
      <c r="AC68" s="33"/>
      <c r="AD68" s="34"/>
      <c r="AE68" s="65">
        <f>SUM(AE51:AE67)</f>
        <v>6</v>
      </c>
      <c r="AF68" s="33"/>
      <c r="AG68" s="33"/>
      <c r="AH68" s="34"/>
      <c r="AI68" s="65">
        <f>SUM(AI51:AI67)</f>
        <v>18</v>
      </c>
      <c r="AJ68" s="33"/>
      <c r="AK68" s="33"/>
      <c r="AL68" s="34"/>
      <c r="AM68" s="65">
        <f>SUM(AM51:AM67)</f>
        <v>12</v>
      </c>
      <c r="AN68" s="33"/>
      <c r="AO68" s="33"/>
      <c r="AP68" s="34"/>
      <c r="AQ68" s="65">
        <f>SUM(AQ51:AQ67)</f>
        <v>12</v>
      </c>
      <c r="AR68" s="33"/>
      <c r="AS68" s="33"/>
      <c r="AT68" s="34"/>
      <c r="AU68" s="65">
        <f>SUM(AU51:AU67)</f>
        <v>34</v>
      </c>
      <c r="AV68" s="33"/>
      <c r="AW68" s="33"/>
      <c r="AX68" s="34"/>
      <c r="AY68" s="65">
        <f>SUM(AY51:AY67)</f>
        <v>14</v>
      </c>
      <c r="AZ68" s="33"/>
      <c r="BA68" s="33"/>
      <c r="BB68" s="34"/>
      <c r="BC68" s="65">
        <f>SUM(BC51:BC67)</f>
        <v>30</v>
      </c>
      <c r="BD68" s="33"/>
      <c r="BE68" s="33"/>
      <c r="BF68" s="34"/>
      <c r="BG68" s="65">
        <f>SUM(BG51:BG67)</f>
        <v>22</v>
      </c>
      <c r="BH68" s="33"/>
      <c r="BI68" s="33"/>
      <c r="BJ68" s="34"/>
      <c r="BK68" s="65">
        <f>SUM(BK51:BK67)</f>
        <v>36</v>
      </c>
      <c r="BL68" s="33"/>
      <c r="BM68" s="33"/>
      <c r="BN68" s="34"/>
      <c r="BO68" s="65">
        <f>SUM(BO51:BO67)</f>
        <v>14</v>
      </c>
      <c r="BP68" s="33"/>
      <c r="BQ68" s="33"/>
      <c r="BR68" s="34"/>
      <c r="BS68" s="65">
        <f>SUM(BS51:BS67)</f>
        <v>28</v>
      </c>
      <c r="BT68" s="33"/>
      <c r="BU68" s="33"/>
      <c r="BV68" s="34"/>
      <c r="BW68" s="65">
        <f>SUM(BW51:BW67)</f>
        <v>28</v>
      </c>
      <c r="BX68" s="33"/>
      <c r="BY68" s="33"/>
      <c r="BZ68" s="34"/>
      <c r="CA68" s="65">
        <f>SUM(CA51:CA67)</f>
        <v>18</v>
      </c>
      <c r="CB68" s="33"/>
      <c r="CC68" s="33"/>
      <c r="CD68" s="34"/>
      <c r="CE68" s="65">
        <f>SUM(CE51:CE67)</f>
        <v>4</v>
      </c>
      <c r="CF68" s="33"/>
      <c r="CG68" s="33"/>
      <c r="CH68" s="34"/>
      <c r="CI68" s="65">
        <f>SUM(CI51:CI67)</f>
        <v>20</v>
      </c>
      <c r="CJ68" s="33"/>
      <c r="CK68" s="33"/>
      <c r="CL68" s="34"/>
      <c r="CM68" s="65">
        <f>SUM(CM51:CM67)</f>
        <v>16</v>
      </c>
      <c r="CN68" s="33"/>
      <c r="CO68" s="33"/>
      <c r="CP68" s="34"/>
      <c r="CQ68" s="65">
        <f>SUM(CQ51:CQ67)</f>
        <v>14</v>
      </c>
      <c r="CR68" s="33"/>
      <c r="CS68" s="33"/>
      <c r="CT68" s="34"/>
      <c r="CU68" s="65">
        <f>SUM(CU51:CU67)</f>
        <v>18</v>
      </c>
      <c r="CV68" s="33"/>
      <c r="CW68" s="33"/>
      <c r="CX68" s="34"/>
      <c r="CY68" s="65">
        <f>SUM(CY51:CY67)</f>
        <v>14</v>
      </c>
      <c r="CZ68" s="33"/>
      <c r="DA68" s="33"/>
      <c r="DB68" s="34"/>
      <c r="DC68" s="65">
        <f>SUM(DC51:DC67)</f>
        <v>16</v>
      </c>
      <c r="DD68" s="33"/>
      <c r="DE68" s="33"/>
      <c r="DF68" s="34"/>
      <c r="DG68" s="65">
        <f>SUM(DG51:DG67)</f>
        <v>34</v>
      </c>
      <c r="DH68" s="33"/>
      <c r="DI68" s="33"/>
      <c r="DJ68" s="34"/>
      <c r="DK68" s="65">
        <f>SUM(DK51:DK67)</f>
        <v>12</v>
      </c>
      <c r="DL68" s="33"/>
      <c r="DM68" s="33"/>
      <c r="DN68" s="34"/>
      <c r="DO68" s="65">
        <f>SUM(DO51:DO67)</f>
        <v>18</v>
      </c>
      <c r="DP68" s="33"/>
      <c r="DQ68" s="33"/>
      <c r="DR68" s="34"/>
      <c r="DS68" s="65">
        <f>SUM(DS51:DS67)</f>
        <v>34</v>
      </c>
      <c r="DT68" s="33"/>
      <c r="DU68" s="33"/>
      <c r="DV68" s="34"/>
      <c r="DW68" s="65">
        <f>SUM(DW51:DW67)</f>
        <v>18</v>
      </c>
      <c r="DX68" s="33"/>
      <c r="DY68" s="33"/>
      <c r="DZ68" s="34"/>
      <c r="EA68" s="65">
        <f>SUM(EA51:EA67)</f>
        <v>34</v>
      </c>
      <c r="EB68" s="33"/>
      <c r="EC68" s="33"/>
      <c r="ED68" s="34"/>
      <c r="EE68" s="65">
        <f>SUM(EE51:EE67)</f>
        <v>34</v>
      </c>
      <c r="EF68" s="33"/>
      <c r="EG68" s="33"/>
      <c r="EH68" s="34"/>
      <c r="EI68" s="65">
        <f>SUM(EI51:EI67)</f>
        <v>16</v>
      </c>
      <c r="EJ68" s="33"/>
      <c r="EK68" s="33"/>
      <c r="EL68" s="34"/>
      <c r="EM68" s="65">
        <f>SUM(EM51:EM67)</f>
        <v>26</v>
      </c>
      <c r="EN68" s="33"/>
      <c r="EO68" s="33"/>
      <c r="EP68" s="34"/>
      <c r="EQ68" s="65">
        <f>SUM(EQ51:EQ67)</f>
        <v>12</v>
      </c>
      <c r="ER68" s="33"/>
      <c r="ES68" s="33"/>
      <c r="ET68" s="34"/>
      <c r="EU68" s="65">
        <f>SUM(EU51:EU67)</f>
        <v>18</v>
      </c>
      <c r="EV68" s="33"/>
      <c r="EW68" s="33"/>
      <c r="EX68" s="34"/>
      <c r="EY68" s="65">
        <f>SUM(EY51:EY67)</f>
        <v>30</v>
      </c>
      <c r="EZ68" s="33"/>
      <c r="FA68" s="33"/>
      <c r="FB68" s="34"/>
      <c r="FC68" s="65">
        <f>SUM(FC51:FC67)</f>
        <v>22</v>
      </c>
      <c r="FD68" s="33"/>
      <c r="FE68" s="33"/>
      <c r="FF68" s="34"/>
      <c r="FG68" s="65">
        <f>SUM(FG51:FG67)</f>
        <v>12</v>
      </c>
      <c r="FH68" s="33"/>
      <c r="FI68" s="33"/>
      <c r="FJ68" s="34"/>
      <c r="FK68" s="65">
        <f>SUM(FK51:FK67)</f>
        <v>16</v>
      </c>
      <c r="FL68" s="33"/>
      <c r="FM68" s="33"/>
      <c r="FN68" s="34"/>
      <c r="FO68" s="65">
        <f>SUM(FO51:FO67)</f>
        <v>26</v>
      </c>
      <c r="FP68" s="33"/>
      <c r="FQ68" s="33"/>
      <c r="FR68" s="34"/>
      <c r="FS68" s="65">
        <f>SUM(FS51:FS67)</f>
        <v>22</v>
      </c>
      <c r="FT68" s="33"/>
      <c r="FU68" s="33"/>
      <c r="FV68" s="34"/>
      <c r="FW68" s="65">
        <f>SUM(FW51:FW67)</f>
        <v>22</v>
      </c>
      <c r="FX68" s="33"/>
      <c r="FY68" s="33"/>
      <c r="FZ68" s="34"/>
      <c r="GA68" s="65">
        <f>SUM(GA51:GA67)</f>
        <v>26</v>
      </c>
      <c r="GB68" s="33"/>
      <c r="GC68" s="33"/>
      <c r="GD68" s="34"/>
      <c r="GE68" s="65">
        <f>SUM(GE51:GE67)</f>
        <v>12</v>
      </c>
      <c r="GF68" s="33"/>
      <c r="GG68" s="33"/>
      <c r="GH68" s="34"/>
      <c r="GI68" s="65">
        <f>SUM(GI51:GI67)</f>
        <v>32</v>
      </c>
      <c r="GJ68" s="33"/>
      <c r="GK68" s="33"/>
      <c r="GL68" s="34"/>
      <c r="GM68" s="65">
        <f>SUM(GM51:GM67)</f>
        <v>28</v>
      </c>
      <c r="GN68" s="33"/>
      <c r="GO68" s="33"/>
      <c r="GP68" s="34"/>
      <c r="GQ68" s="65">
        <f>SUM(GQ51:GQ67)</f>
        <v>28</v>
      </c>
      <c r="GR68" s="33"/>
      <c r="GS68" s="33"/>
      <c r="GT68" s="34"/>
      <c r="GU68" s="65">
        <f>SUM(GU51:GU67)</f>
        <v>34</v>
      </c>
      <c r="GV68" s="33"/>
      <c r="GW68" s="33"/>
      <c r="GX68" s="34"/>
      <c r="GY68" s="65">
        <f>SUM(GY51:GY67)</f>
        <v>28</v>
      </c>
      <c r="GZ68" s="33"/>
      <c r="HA68" s="33"/>
      <c r="HB68" s="34"/>
      <c r="HC68" s="65">
        <f>SUM(HC51:HC67)</f>
        <v>22</v>
      </c>
      <c r="HD68" s="33"/>
      <c r="HE68" s="33"/>
      <c r="HF68" s="34"/>
      <c r="HG68" s="65">
        <f>SUM(HG51:HG67)</f>
        <v>16</v>
      </c>
      <c r="HH68" s="33"/>
      <c r="HI68" s="33"/>
      <c r="HJ68" s="34"/>
      <c r="HK68" s="65">
        <f>SUM(HK51:HK67)</f>
        <v>28</v>
      </c>
      <c r="HL68" s="33"/>
      <c r="HM68" s="33"/>
      <c r="HN68" s="34"/>
      <c r="HO68" s="65">
        <f>SUM(HO51:HO67)</f>
        <v>18</v>
      </c>
      <c r="HP68" s="33"/>
      <c r="HQ68" s="33"/>
      <c r="HR68" s="34"/>
      <c r="HS68" s="65">
        <f>SUM(HS51:HS67)</f>
        <v>34</v>
      </c>
      <c r="HT68" s="33"/>
      <c r="HU68" s="33"/>
      <c r="HV68" s="34"/>
      <c r="HW68" s="65">
        <f>SUM(HW51:HW67)</f>
        <v>22</v>
      </c>
      <c r="HX68" s="33"/>
      <c r="HY68" s="33"/>
      <c r="HZ68" s="34"/>
      <c r="IA68" s="65">
        <f>SUM(IA51:IA67)</f>
        <v>22</v>
      </c>
      <c r="IB68" s="33"/>
      <c r="IC68" s="33"/>
      <c r="ID68" s="34"/>
      <c r="IE68" s="65">
        <f>SUM(IE51:IE67)</f>
        <v>28</v>
      </c>
      <c r="IF68" s="33"/>
      <c r="IG68" s="33"/>
      <c r="IH68" s="34"/>
      <c r="II68" s="65">
        <f>SUM(II51:II67)</f>
        <v>16</v>
      </c>
      <c r="IJ68" s="33"/>
      <c r="IK68" s="33"/>
      <c r="IL68" s="34"/>
      <c r="IM68" s="65">
        <f>SUM(IM51:IM67)</f>
        <v>34</v>
      </c>
      <c r="IN68" s="33"/>
      <c r="IO68" s="33"/>
      <c r="IP68" s="34"/>
      <c r="IQ68" s="65">
        <f>SUM(IQ51:IQ67)</f>
        <v>20</v>
      </c>
      <c r="IR68" s="33"/>
      <c r="IS68" s="33"/>
      <c r="IT68" s="34"/>
      <c r="IU68" s="65">
        <f>SUM(IU51:IU67)</f>
        <v>28</v>
      </c>
      <c r="IV68" s="33"/>
      <c r="IW68" s="33"/>
      <c r="IX68" s="34"/>
      <c r="IY68" s="65">
        <f>SUM(IY51:IY67)</f>
        <v>28</v>
      </c>
      <c r="IZ68" s="33"/>
      <c r="JA68" s="33"/>
      <c r="JB68" s="34"/>
      <c r="JC68" s="65">
        <f>SUM(JC51:JC67)</f>
        <v>16</v>
      </c>
      <c r="JD68" s="33"/>
      <c r="JE68" s="33"/>
      <c r="JF68" s="34"/>
      <c r="JG68" s="65">
        <f>SUM(JG51:JG67)</f>
        <v>30</v>
      </c>
      <c r="JH68" s="33"/>
      <c r="JI68" s="33"/>
      <c r="JJ68" s="34"/>
      <c r="JK68" s="65">
        <f>SUM(JK51:JK67)</f>
        <v>12</v>
      </c>
      <c r="JL68" s="33"/>
      <c r="JM68" s="33"/>
      <c r="JN68" s="34"/>
      <c r="JO68" s="65">
        <f>SUM(JO51:JO67)</f>
        <v>12</v>
      </c>
      <c r="JP68" s="33"/>
      <c r="JQ68" s="33"/>
      <c r="JR68" s="34"/>
      <c r="JS68" s="65">
        <f>SUM(JS51:JS67)</f>
        <v>12</v>
      </c>
      <c r="JT68" s="33"/>
      <c r="JU68" s="33"/>
      <c r="JV68" s="34"/>
      <c r="JW68" s="65">
        <f>SUM(JW51:JW67)</f>
        <v>18</v>
      </c>
      <c r="JX68" s="33"/>
      <c r="JY68" s="33"/>
      <c r="JZ68" s="34"/>
      <c r="KA68" s="65">
        <f>SUM(KA51:KA67)</f>
        <v>24</v>
      </c>
      <c r="KB68" s="33"/>
      <c r="KC68" s="33"/>
      <c r="KD68" s="34"/>
      <c r="KE68" s="65">
        <f>SUM(KE51:KE67)</f>
        <v>16</v>
      </c>
      <c r="KF68" s="33"/>
      <c r="KG68" s="33"/>
      <c r="KH68" s="34"/>
      <c r="KI68" s="65">
        <f>SUM(KI51:KI67)</f>
        <v>22</v>
      </c>
      <c r="KJ68" s="33"/>
      <c r="KK68" s="33"/>
      <c r="KL68" s="34"/>
      <c r="KM68" s="65">
        <f>SUM(KM51:KM67)</f>
        <v>18</v>
      </c>
      <c r="KN68" s="33"/>
      <c r="KO68" s="33"/>
      <c r="KP68" s="34"/>
      <c r="KQ68" s="65">
        <f>SUM(KQ51:KQ67)</f>
        <v>0</v>
      </c>
      <c r="KR68" s="33"/>
      <c r="KS68" s="33"/>
      <c r="KT68" s="34"/>
      <c r="KU68" s="65">
        <f>SUM(KU51:KU67)</f>
        <v>0</v>
      </c>
      <c r="KV68" s="33"/>
      <c r="KW68" s="33"/>
      <c r="KX68" s="34"/>
      <c r="KY68" s="65">
        <f>SUM(KY51:KY67)</f>
        <v>0</v>
      </c>
      <c r="KZ68" s="33"/>
      <c r="LA68" s="33"/>
      <c r="LB68" s="34"/>
      <c r="LC68" s="65">
        <f>SUM(LC51:LC67)</f>
        <v>0</v>
      </c>
      <c r="LD68" s="33"/>
      <c r="LE68" s="33"/>
      <c r="LF68" s="34"/>
      <c r="LG68" s="65">
        <f>SUM(LG51:LG67)</f>
        <v>0</v>
      </c>
      <c r="LH68" s="33"/>
      <c r="LI68" s="33"/>
      <c r="LJ68" s="34"/>
      <c r="LK68" s="65">
        <f>SUM(LK51:LK67)</f>
        <v>0</v>
      </c>
      <c r="LL68" s="33"/>
      <c r="LM68" s="33"/>
      <c r="LN68" s="34"/>
      <c r="LO68" s="65">
        <f>SUM(LO51:LO67)</f>
        <v>0</v>
      </c>
      <c r="LP68" s="6">
        <f>SUM(K68:LO68)</f>
        <v>1580</v>
      </c>
      <c r="LQ68" s="144" t="s">
        <v>152</v>
      </c>
    </row>
    <row r="69" spans="1:329" ht="16.5" thickBot="1" x14ac:dyDescent="0.3">
      <c r="A69" s="16"/>
      <c r="B69" s="36"/>
      <c r="C69" s="17"/>
      <c r="D69" s="17"/>
      <c r="E69" s="18"/>
      <c r="F69" s="18"/>
      <c r="G69" s="18"/>
      <c r="H69" s="94" t="str">
        <f>H1</f>
        <v>Martin Foster</v>
      </c>
      <c r="I69" s="94"/>
      <c r="J69" s="94"/>
      <c r="K69" s="94"/>
      <c r="L69" s="94" t="str">
        <f>L1</f>
        <v>Sam Thompsom</v>
      </c>
      <c r="M69" s="94"/>
      <c r="N69" s="94"/>
      <c r="O69" s="94"/>
      <c r="P69" s="94" t="str">
        <f>P1</f>
        <v>Elliot Taylor</v>
      </c>
      <c r="Q69" s="94"/>
      <c r="R69" s="94"/>
      <c r="S69" s="94"/>
      <c r="T69" s="94" t="str">
        <f>T1</f>
        <v>Matt Micale</v>
      </c>
      <c r="U69" s="94"/>
      <c r="V69" s="94"/>
      <c r="W69" s="94"/>
      <c r="X69" s="94" t="str">
        <f>X1</f>
        <v>Duncan Sansom</v>
      </c>
      <c r="Y69" s="94"/>
      <c r="Z69" s="94"/>
      <c r="AA69" s="94"/>
      <c r="AB69" s="94" t="str">
        <f>AB1</f>
        <v>Richard Scorer</v>
      </c>
      <c r="AC69" s="94"/>
      <c r="AD69" s="94"/>
      <c r="AE69" s="94"/>
      <c r="AF69" s="94" t="str">
        <f>AF1</f>
        <v>Vid Brownlee</v>
      </c>
      <c r="AG69" s="94"/>
      <c r="AH69" s="94"/>
      <c r="AI69" s="94"/>
      <c r="AJ69" s="94" t="str">
        <f>AJ1</f>
        <v>Karen Herbert</v>
      </c>
      <c r="AK69" s="94"/>
      <c r="AL69" s="94"/>
      <c r="AM69" s="94"/>
      <c r="AN69" s="94" t="str">
        <f>AN1</f>
        <v>Andrew Maylin</v>
      </c>
      <c r="AO69" s="94"/>
      <c r="AP69" s="94"/>
      <c r="AQ69" s="94"/>
      <c r="AR69" s="94" t="str">
        <f>AR1</f>
        <v>Ian Maylin</v>
      </c>
      <c r="AS69" s="94"/>
      <c r="AT69" s="94"/>
      <c r="AU69" s="94"/>
      <c r="AV69" s="94" t="str">
        <f>AV1</f>
        <v>David Jackson</v>
      </c>
      <c r="AW69" s="94"/>
      <c r="AX69" s="94"/>
      <c r="AY69" s="94"/>
      <c r="AZ69" s="94" t="str">
        <f>AZ1</f>
        <v>Steve Berry</v>
      </c>
      <c r="BA69" s="94"/>
      <c r="BB69" s="94"/>
      <c r="BC69" s="94"/>
      <c r="BD69" s="94" t="str">
        <f>BD1</f>
        <v>Andrew Burgess</v>
      </c>
      <c r="BE69" s="94"/>
      <c r="BF69" s="94"/>
      <c r="BG69" s="94"/>
      <c r="BH69" s="94" t="str">
        <f>BH1</f>
        <v>Louis Maylin</v>
      </c>
      <c r="BI69" s="94"/>
      <c r="BJ69" s="94"/>
      <c r="BK69" s="94"/>
      <c r="BL69" s="94" t="str">
        <f>BL1</f>
        <v>Steve Melton</v>
      </c>
      <c r="BM69" s="94"/>
      <c r="BN69" s="94"/>
      <c r="BO69" s="94"/>
      <c r="BP69" s="94" t="str">
        <f>BP1</f>
        <v>John Randall</v>
      </c>
      <c r="BQ69" s="94"/>
      <c r="BR69" s="94"/>
      <c r="BS69" s="94"/>
      <c r="BT69" s="94" t="str">
        <f>BT1</f>
        <v>Lee Henderson</v>
      </c>
      <c r="BU69" s="94"/>
      <c r="BV69" s="94"/>
      <c r="BW69" s="94"/>
      <c r="BX69" s="94" t="str">
        <f>BX1</f>
        <v>Jeremy Pailhes-Jimenez</v>
      </c>
      <c r="BY69" s="94"/>
      <c r="BZ69" s="94"/>
      <c r="CA69" s="94"/>
      <c r="CB69" s="94" t="str">
        <f>CB1</f>
        <v>Liam Pattision</v>
      </c>
      <c r="CC69" s="94"/>
      <c r="CD69" s="94"/>
      <c r="CE69" s="94"/>
      <c r="CF69" s="94" t="str">
        <f>CF1</f>
        <v>Lindy Berry</v>
      </c>
      <c r="CG69" s="94"/>
      <c r="CH69" s="94"/>
      <c r="CI69" s="94"/>
      <c r="CJ69" s="94" t="str">
        <f>CJ1</f>
        <v>Sue Overend</v>
      </c>
      <c r="CK69" s="94"/>
      <c r="CL69" s="94"/>
      <c r="CM69" s="94"/>
      <c r="CN69" s="94" t="str">
        <f>CN1</f>
        <v>John Overend</v>
      </c>
      <c r="CO69" s="94"/>
      <c r="CP69" s="94"/>
      <c r="CQ69" s="94"/>
      <c r="CR69" s="94" t="str">
        <f>CR1</f>
        <v>Stijn Stengele</v>
      </c>
      <c r="CS69" s="94"/>
      <c r="CT69" s="94"/>
      <c r="CU69" s="94"/>
      <c r="CV69" s="94" t="str">
        <f>CV1</f>
        <v>George Geaves</v>
      </c>
      <c r="CW69" s="94"/>
      <c r="CX69" s="94"/>
      <c r="CY69" s="94"/>
      <c r="CZ69" s="94" t="str">
        <f>CZ1</f>
        <v>Ray Charlton</v>
      </c>
      <c r="DA69" s="94"/>
      <c r="DB69" s="94"/>
      <c r="DC69" s="94"/>
      <c r="DD69" s="94" t="str">
        <f>DD1</f>
        <v>Stewart Burgess</v>
      </c>
      <c r="DE69" s="94"/>
      <c r="DF69" s="94"/>
      <c r="DG69" s="94"/>
      <c r="DH69" s="94" t="str">
        <f>DH1</f>
        <v>Malcolm Clayton</v>
      </c>
      <c r="DI69" s="94"/>
      <c r="DJ69" s="94"/>
      <c r="DK69" s="94"/>
      <c r="DL69" s="94" t="str">
        <f>DL1</f>
        <v>Rhoda Miles</v>
      </c>
      <c r="DM69" s="94"/>
      <c r="DN69" s="94"/>
      <c r="DO69" s="94"/>
      <c r="DP69" s="94" t="str">
        <f>DP1</f>
        <v>Karen Connerney</v>
      </c>
      <c r="DQ69" s="94"/>
      <c r="DR69" s="94"/>
      <c r="DS69" s="94"/>
      <c r="DT69" s="94" t="str">
        <f>DT1</f>
        <v>Andrew Hammond</v>
      </c>
      <c r="DU69" s="94"/>
      <c r="DV69" s="94"/>
      <c r="DW69" s="94"/>
      <c r="DX69" s="94" t="str">
        <f>DX1</f>
        <v>Tom Clayton</v>
      </c>
      <c r="DY69" s="94"/>
      <c r="DZ69" s="94"/>
      <c r="EA69" s="94"/>
      <c r="EB69" s="94" t="str">
        <f>EB1</f>
        <v>Kevin Thomas</v>
      </c>
      <c r="EC69" s="94"/>
      <c r="ED69" s="94"/>
      <c r="EE69" s="94"/>
      <c r="EF69" s="94" t="str">
        <f>EF1</f>
        <v>Jenny Burgess</v>
      </c>
      <c r="EG69" s="94"/>
      <c r="EH69" s="94"/>
      <c r="EI69" s="94"/>
      <c r="EJ69" s="94" t="str">
        <f>EJ1</f>
        <v>Kieran Small</v>
      </c>
      <c r="EK69" s="94"/>
      <c r="EL69" s="94"/>
      <c r="EM69" s="94"/>
      <c r="EN69" s="94" t="str">
        <f>EN1</f>
        <v>Jack O'Toole</v>
      </c>
      <c r="EO69" s="94"/>
      <c r="EP69" s="94"/>
      <c r="EQ69" s="94"/>
      <c r="ER69" s="94" t="str">
        <f>ER1</f>
        <v>Terry Bennett</v>
      </c>
      <c r="ES69" s="94"/>
      <c r="ET69" s="94"/>
      <c r="EU69" s="94"/>
      <c r="EV69" s="94" t="str">
        <f>EV1</f>
        <v>Dan Newell</v>
      </c>
      <c r="EW69" s="94"/>
      <c r="EX69" s="94"/>
      <c r="EY69" s="94"/>
      <c r="EZ69" s="94" t="str">
        <f>EZ1</f>
        <v>Wesley Piters</v>
      </c>
      <c r="FA69" s="94"/>
      <c r="FB69" s="94"/>
      <c r="FC69" s="94"/>
      <c r="FD69" s="94" t="str">
        <f>FD1</f>
        <v>Warre Piters</v>
      </c>
      <c r="FE69" s="94"/>
      <c r="FF69" s="94"/>
      <c r="FG69" s="94"/>
      <c r="FH69" s="94" t="str">
        <f>FH1</f>
        <v>Carl Van Gysel</v>
      </c>
      <c r="FI69" s="94"/>
      <c r="FJ69" s="94"/>
      <c r="FK69" s="94"/>
      <c r="FL69" s="94" t="str">
        <f>FL1</f>
        <v>Danny Hughes</v>
      </c>
      <c r="FM69" s="94"/>
      <c r="FN69" s="94"/>
      <c r="FO69" s="94"/>
      <c r="FP69" s="94" t="str">
        <f>FP1</f>
        <v>Andrew Woodland</v>
      </c>
      <c r="FQ69" s="94"/>
      <c r="FR69" s="94"/>
      <c r="FS69" s="94"/>
      <c r="FT69" s="94" t="str">
        <f>FT1</f>
        <v>Karen Woodland</v>
      </c>
      <c r="FU69" s="94"/>
      <c r="FV69" s="94"/>
      <c r="FW69" s="94"/>
      <c r="FX69" s="94" t="str">
        <f>FX1</f>
        <v>Owain Whatley</v>
      </c>
      <c r="FY69" s="94"/>
      <c r="FZ69" s="94"/>
      <c r="GA69" s="94"/>
      <c r="GB69" s="94" t="str">
        <f>GB1</f>
        <v>Barry Braine</v>
      </c>
      <c r="GC69" s="94"/>
      <c r="GD69" s="94"/>
      <c r="GE69" s="94"/>
      <c r="GF69" s="94" t="str">
        <f>GF1</f>
        <v>John Whittle</v>
      </c>
      <c r="GG69" s="94"/>
      <c r="GH69" s="94"/>
      <c r="GI69" s="94"/>
      <c r="GJ69" s="94" t="str">
        <f>GJ1</f>
        <v>Phil Hornby</v>
      </c>
      <c r="GK69" s="94"/>
      <c r="GL69" s="94"/>
      <c r="GM69" s="94"/>
      <c r="GN69" s="94" t="str">
        <f>GN1</f>
        <v>Joe Glackin</v>
      </c>
      <c r="GO69" s="94"/>
      <c r="GP69" s="94"/>
      <c r="GQ69" s="94"/>
      <c r="GR69" s="94" t="str">
        <f>GR1</f>
        <v>Andy Grenville</v>
      </c>
      <c r="GS69" s="94"/>
      <c r="GT69" s="94"/>
      <c r="GU69" s="94"/>
      <c r="GV69" s="94" t="str">
        <f>GV1</f>
        <v>Graham Clayton</v>
      </c>
      <c r="GW69" s="94"/>
      <c r="GX69" s="94"/>
      <c r="GY69" s="94"/>
      <c r="GZ69" s="94" t="str">
        <f>GZ1</f>
        <v>Dave Herbert</v>
      </c>
      <c r="HA69" s="94"/>
      <c r="HB69" s="94"/>
      <c r="HC69" s="94"/>
      <c r="HD69" s="94" t="str">
        <f>HD1</f>
        <v>Steve Bell</v>
      </c>
      <c r="HE69" s="94"/>
      <c r="HF69" s="94"/>
      <c r="HG69" s="94"/>
      <c r="HH69" s="94" t="str">
        <f>HH1</f>
        <v>Matthew Burgess</v>
      </c>
      <c r="HI69" s="94"/>
      <c r="HJ69" s="94"/>
      <c r="HK69" s="94"/>
      <c r="HL69" s="143" t="str">
        <f>HL1</f>
        <v>Ian&amp;Claire Woodland</v>
      </c>
      <c r="HM69" s="94"/>
      <c r="HN69" s="94"/>
      <c r="HO69" s="94"/>
      <c r="HP69" s="94" t="str">
        <f>HP1</f>
        <v>Richard Collins</v>
      </c>
      <c r="HQ69" s="94"/>
      <c r="HR69" s="94"/>
      <c r="HS69" s="94"/>
      <c r="HT69" s="94" t="str">
        <f>HT1</f>
        <v>Jon Jackson</v>
      </c>
      <c r="HU69" s="94"/>
      <c r="HV69" s="94"/>
      <c r="HW69" s="94"/>
      <c r="HX69" s="94" t="str">
        <f>HX1</f>
        <v>Jens Dekeyser</v>
      </c>
      <c r="HY69" s="94"/>
      <c r="HZ69" s="94"/>
      <c r="IA69" s="94"/>
      <c r="IB69" s="94" t="str">
        <f>IB1</f>
        <v>Gordon Geddes</v>
      </c>
      <c r="IC69" s="94"/>
      <c r="ID69" s="94"/>
      <c r="IE69" s="94"/>
      <c r="IF69" s="94" t="str">
        <f>IF1</f>
        <v>Stuart McDonald</v>
      </c>
      <c r="IG69" s="94"/>
      <c r="IH69" s="94"/>
      <c r="II69" s="94"/>
      <c r="IJ69" s="94" t="str">
        <f>IJ1</f>
        <v>Mark Akhurst</v>
      </c>
      <c r="IK69" s="94"/>
      <c r="IL69" s="94"/>
      <c r="IM69" s="94"/>
      <c r="IN69" s="94" t="str">
        <f>IN1</f>
        <v>Kevin Hale</v>
      </c>
      <c r="IO69" s="94"/>
      <c r="IP69" s="94"/>
      <c r="IQ69" s="94"/>
      <c r="IR69" s="94" t="str">
        <f>IR1</f>
        <v>Jon Gregory</v>
      </c>
      <c r="IS69" s="94"/>
      <c r="IT69" s="94"/>
      <c r="IU69" s="94"/>
      <c r="IV69" s="94" t="str">
        <f>IV1</f>
        <v>Jack Clayton</v>
      </c>
      <c r="IW69" s="94"/>
      <c r="IX69" s="94"/>
      <c r="IY69" s="94"/>
      <c r="IZ69" s="94" t="str">
        <f>IZ1</f>
        <v>Kevin West</v>
      </c>
      <c r="JA69" s="94"/>
      <c r="JB69" s="94"/>
      <c r="JC69" s="94"/>
      <c r="JD69" s="94" t="str">
        <f>JD1</f>
        <v>Mike Walshe</v>
      </c>
      <c r="JE69" s="94"/>
      <c r="JF69" s="94"/>
      <c r="JG69" s="94"/>
      <c r="JH69" s="94" t="str">
        <f>JH1</f>
        <v>Andy Mallett</v>
      </c>
      <c r="JI69" s="94"/>
      <c r="JJ69" s="94"/>
      <c r="JK69" s="94"/>
      <c r="JL69" s="94" t="str">
        <f>JL1</f>
        <v>John Irwin</v>
      </c>
      <c r="JM69" s="94"/>
      <c r="JN69" s="94"/>
      <c r="JO69" s="94"/>
      <c r="JP69" s="94" t="str">
        <f>JP1</f>
        <v>Ian Macfarlane</v>
      </c>
      <c r="JQ69" s="94"/>
      <c r="JR69" s="94"/>
      <c r="JS69" s="94"/>
      <c r="JT69" s="94" t="str">
        <f>JT1</f>
        <v>Lawrence Barnard</v>
      </c>
      <c r="JU69" s="94"/>
      <c r="JV69" s="94"/>
      <c r="JW69" s="94"/>
      <c r="JX69" s="94" t="str">
        <f>JX1</f>
        <v>Henry Bennett</v>
      </c>
      <c r="JY69" s="94"/>
      <c r="JZ69" s="94"/>
      <c r="KA69" s="94"/>
      <c r="KB69" s="94" t="str">
        <f>KB1</f>
        <v>Loic Martens</v>
      </c>
      <c r="KC69" s="94"/>
      <c r="KD69" s="94"/>
      <c r="KE69" s="94"/>
      <c r="KF69" s="94" t="str">
        <f>KF1</f>
        <v>Rob Blears</v>
      </c>
      <c r="KG69" s="94"/>
      <c r="KH69" s="94"/>
      <c r="KI69" s="94"/>
      <c r="KJ69" s="94" t="str">
        <f>KJ1</f>
        <v>Sam Merrick</v>
      </c>
      <c r="KK69" s="94"/>
      <c r="KL69" s="94"/>
      <c r="KM69" s="94"/>
      <c r="KN69" s="94">
        <f>KN1</f>
        <v>0</v>
      </c>
      <c r="KO69" s="94"/>
      <c r="KP69" s="94"/>
      <c r="KQ69" s="94"/>
      <c r="KR69" s="94">
        <f>KR1</f>
        <v>0</v>
      </c>
      <c r="KS69" s="94"/>
      <c r="KT69" s="94"/>
      <c r="KU69" s="94"/>
      <c r="KV69" s="94">
        <f>KV1</f>
        <v>0</v>
      </c>
      <c r="KW69" s="94"/>
      <c r="KX69" s="94"/>
      <c r="KY69" s="94"/>
      <c r="KZ69" s="94">
        <f>KZ1</f>
        <v>0</v>
      </c>
      <c r="LA69" s="94"/>
      <c r="LB69" s="94"/>
      <c r="LC69" s="94"/>
      <c r="LD69" s="94">
        <f>LD1</f>
        <v>0</v>
      </c>
      <c r="LE69" s="94"/>
      <c r="LF69" s="94"/>
      <c r="LG69" s="94"/>
      <c r="LH69" s="94">
        <f>LH1</f>
        <v>0</v>
      </c>
      <c r="LI69" s="94"/>
      <c r="LJ69" s="94"/>
      <c r="LK69" s="94"/>
      <c r="LL69" s="94">
        <f>LL1</f>
        <v>0</v>
      </c>
      <c r="LM69" s="94"/>
      <c r="LN69" s="94"/>
      <c r="LO69" s="94"/>
    </row>
    <row r="70" spans="1:329" s="97" customFormat="1" x14ac:dyDescent="0.2">
      <c r="A70" s="98"/>
      <c r="P70" s="114"/>
      <c r="IR70" s="114"/>
    </row>
    <row r="72" spans="1:329" x14ac:dyDescent="0.2">
      <c r="D72" s="7" t="s">
        <v>27</v>
      </c>
      <c r="K72" s="6">
        <f>COUNTIF(K3:K50, "&gt;9")</f>
        <v>0</v>
      </c>
      <c r="O72" s="6">
        <f>COUNTIF(O3:O50, "&gt;9")</f>
        <v>2</v>
      </c>
      <c r="S72" s="6">
        <f>COUNTIF(S3:S50, "&gt;9")</f>
        <v>0</v>
      </c>
      <c r="W72" s="6">
        <f>COUNTIF(W3:W50, "&gt;9")</f>
        <v>1</v>
      </c>
      <c r="AA72" s="6">
        <f>COUNTIF(AA3:AA50, "&gt;9")</f>
        <v>2</v>
      </c>
      <c r="AE72" s="6">
        <f>COUNTIF(AE3:AE50, "&gt;9")</f>
        <v>0</v>
      </c>
      <c r="AI72" s="6">
        <f>COUNTIF(AI3:AI50, "&gt;9")</f>
        <v>1</v>
      </c>
      <c r="AM72" s="6">
        <f>COUNTIF(AM3:AM50, "&gt;9")</f>
        <v>0</v>
      </c>
      <c r="AQ72" s="6">
        <f>COUNTIF(AQ3:AQ50, "&gt;9")</f>
        <v>0</v>
      </c>
      <c r="AU72" s="6">
        <f>COUNTIF(AU3:AU50, "&gt;9")</f>
        <v>2</v>
      </c>
      <c r="AY72" s="6">
        <f>COUNTIF(AY3:AY50, "&gt;9")</f>
        <v>0</v>
      </c>
      <c r="BC72" s="6">
        <f>COUNTIF(BC3:BC50, "&gt;9")</f>
        <v>2</v>
      </c>
      <c r="BG72" s="6">
        <f>COUNTIF(BG3:BG50, "&gt;9")</f>
        <v>1</v>
      </c>
      <c r="BK72" s="6">
        <f>COUNTIF(BK3:BK50, "&gt;9")</f>
        <v>2</v>
      </c>
      <c r="BO72" s="6">
        <f>COUNTIF(BO3:BO50, "&gt;9")</f>
        <v>1</v>
      </c>
      <c r="BS72" s="6">
        <f>COUNTIF(BS3:BS50, "&gt;9")</f>
        <v>1</v>
      </c>
      <c r="BW72" s="6">
        <f>COUNTIF(BW3:BW50, "&gt;9")</f>
        <v>1</v>
      </c>
      <c r="CA72" s="6">
        <f>COUNTIF(CA3:CA50, "&gt;9")</f>
        <v>0</v>
      </c>
      <c r="CE72" s="6">
        <f>COUNTIF(CE3:CE50, "&gt;9")</f>
        <v>0</v>
      </c>
      <c r="CI72" s="6">
        <f>COUNTIF(CI3:CI50, "&gt;9")</f>
        <v>0</v>
      </c>
      <c r="CM72" s="6">
        <f>COUNTIF(CM3:CM50, "&gt;9")</f>
        <v>0</v>
      </c>
      <c r="CQ72" s="6">
        <f>COUNTIF(CQ3:CQ50, "&gt;9")</f>
        <v>0</v>
      </c>
      <c r="CU72" s="6">
        <f>COUNTIF(CU3:CU50, "&gt;9")</f>
        <v>1</v>
      </c>
      <c r="CY72" s="6">
        <f>COUNTIF(CY3:CY50, "&gt;9")</f>
        <v>0</v>
      </c>
      <c r="DC72" s="6">
        <f>COUNTIF(DC3:DC50, "&gt;9")</f>
        <v>1</v>
      </c>
      <c r="DG72" s="6">
        <f>COUNTIF(DG3:DG50, "&gt;9")</f>
        <v>2</v>
      </c>
      <c r="DK72" s="6">
        <f>COUNTIF(DK3:DK50, "&gt;9")</f>
        <v>1</v>
      </c>
      <c r="DO72" s="6">
        <f>COUNTIF(DO3:DO50, "&gt;9")</f>
        <v>1</v>
      </c>
      <c r="DS72" s="6">
        <f>COUNTIF(DS3:DS50, "&gt;9")</f>
        <v>2</v>
      </c>
      <c r="DW72" s="6">
        <f>COUNTIF(DW3:DW50, "&gt;9")</f>
        <v>0</v>
      </c>
      <c r="EA72" s="6">
        <f>COUNTIF(EA3:EA50, "&gt;9")</f>
        <v>2</v>
      </c>
      <c r="EE72" s="6">
        <f>COUNTIF(EE3:EE50, "&gt;9")</f>
        <v>2</v>
      </c>
      <c r="EI72" s="6">
        <f>COUNTIF(EI3:EI50, "&gt;9")</f>
        <v>1</v>
      </c>
      <c r="EM72" s="6">
        <f>COUNTIF(EM3:EM50, "&gt;9")</f>
        <v>1</v>
      </c>
      <c r="EQ72" s="6">
        <f>COUNTIF(EQ3:EQ50, "&gt;9")</f>
        <v>0</v>
      </c>
      <c r="EU72" s="6">
        <f>COUNTIF(EU3:EU50, "&gt;9")</f>
        <v>1</v>
      </c>
      <c r="EY72" s="6">
        <f>COUNTIF(EY3:EY50, "&gt;9")</f>
        <v>1</v>
      </c>
      <c r="FC72" s="6">
        <f>COUNTIF(FC3:FC50, "&gt;9")</f>
        <v>0</v>
      </c>
      <c r="FG72" s="6">
        <f>COUNTIF(FG3:FG50, "&gt;9")</f>
        <v>0</v>
      </c>
      <c r="FK72" s="6">
        <f>COUNTIF(FK3:FK50, "&gt;9")</f>
        <v>1</v>
      </c>
      <c r="FO72" s="6">
        <f>COUNTIF(FO3:FO50, "&gt;9")</f>
        <v>1</v>
      </c>
      <c r="FS72" s="6">
        <f>COUNTIF(FS3:FS50, "&gt;9")</f>
        <v>1</v>
      </c>
      <c r="FW72" s="6">
        <f>COUNTIF(FW3:FW50, "&gt;9")</f>
        <v>0</v>
      </c>
      <c r="GA72" s="6">
        <f>COUNTIF(GA3:GA50, "&gt;9")</f>
        <v>1</v>
      </c>
      <c r="GE72" s="6">
        <f>COUNTIF(GE3:GE50, "&gt;9")</f>
        <v>0</v>
      </c>
      <c r="GI72" s="6">
        <f>COUNTIF(GI3:GI50, "&gt;9")</f>
        <v>2</v>
      </c>
      <c r="GM72" s="6">
        <f>COUNTIF(GM3:GM50, "&gt;9")</f>
        <v>2</v>
      </c>
      <c r="GQ72" s="6">
        <f>COUNTIF(GQ3:GQ50, "&gt;9")</f>
        <v>2</v>
      </c>
      <c r="GU72" s="6">
        <f>COUNTIF(GU3:GU50, "&gt;9")</f>
        <v>2</v>
      </c>
      <c r="GY72" s="6">
        <f>COUNTIF(GY3:GY50, "&gt;9")</f>
        <v>2</v>
      </c>
      <c r="HC72" s="6">
        <f>COUNTIF(HC3:HC50, "&gt;9")</f>
        <v>1</v>
      </c>
      <c r="HG72" s="6">
        <f>COUNTIF(HG3:HG50, "&gt;9")</f>
        <v>0</v>
      </c>
      <c r="HK72" s="6">
        <f>COUNTIF(HK3:HK50, "&gt;9")</f>
        <v>2</v>
      </c>
      <c r="HO72" s="6">
        <f>COUNTIF(HO3:HO50, "&gt;9")</f>
        <v>0</v>
      </c>
      <c r="HS72" s="6">
        <f>COUNTIF(HS3:HS50, "&gt;9")</f>
        <v>2</v>
      </c>
      <c r="HW72" s="6">
        <f>COUNTIF(HW3:HW50, "&gt;9")</f>
        <v>1</v>
      </c>
      <c r="IA72" s="6">
        <f>COUNTIF(IA3:IA50, "&gt;9")</f>
        <v>1</v>
      </c>
      <c r="IE72" s="6">
        <f>COUNTIF(IE3:IE50, "&gt;9")</f>
        <v>2</v>
      </c>
      <c r="II72" s="6">
        <f>COUNTIF(II3:II50, "&gt;9")</f>
        <v>0</v>
      </c>
      <c r="IM72" s="6">
        <f>COUNTIF(IM3:IM50, "&gt;9")</f>
        <v>2</v>
      </c>
      <c r="IQ72" s="6">
        <f>COUNTIF(IQ3:IQ50, "&gt;9")</f>
        <v>0</v>
      </c>
      <c r="IU72" s="6">
        <f>COUNTIF(IU3:IU50, "&gt;9")</f>
        <v>1</v>
      </c>
      <c r="IY72" s="6">
        <f>COUNTIF(IY3:IY50, "&gt;9")</f>
        <v>1</v>
      </c>
      <c r="JC72" s="6">
        <f>COUNTIF(JC3:JC50, "&gt;9")</f>
        <v>0</v>
      </c>
      <c r="JG72" s="6">
        <f>COUNTIF(JG3:JG50, "&gt;9")</f>
        <v>2</v>
      </c>
      <c r="JK72" s="6">
        <f>COUNTIF(JK3:JK50, "&gt;9")</f>
        <v>0</v>
      </c>
      <c r="JO72" s="6">
        <f>COUNTIF(JO3:JO50, "&gt;9")</f>
        <v>0</v>
      </c>
      <c r="JS72" s="6">
        <f>COUNTIF(JS3:JS50, "&gt;9")</f>
        <v>0</v>
      </c>
      <c r="JW72" s="6">
        <f>COUNTIF(JW3:JW50, "&gt;9")</f>
        <v>1</v>
      </c>
      <c r="KA72" s="6">
        <f>COUNTIF(KA3:KA50, "&gt;9")</f>
        <v>1</v>
      </c>
      <c r="KE72" s="6">
        <f>COUNTIF(KE3:KE50, "&gt;9")</f>
        <v>0</v>
      </c>
      <c r="KI72" s="6">
        <f>COUNTIF(KI3:KI50, "&gt;9")</f>
        <v>1</v>
      </c>
      <c r="KM72" s="6">
        <f>COUNTIF(KM3:KM50, "&gt;9")</f>
        <v>0</v>
      </c>
      <c r="KQ72" s="6">
        <f>COUNTIF(KQ3:KQ50, "&gt;9")</f>
        <v>0</v>
      </c>
      <c r="KU72" s="6">
        <f>COUNTIF(KU3:KU50, "&gt;9")</f>
        <v>0</v>
      </c>
      <c r="KY72" s="6">
        <f>COUNTIF(KY3:KY50, "&gt;9")</f>
        <v>0</v>
      </c>
      <c r="LC72" s="6">
        <f>COUNTIF(LC3:LC50, "&gt;9")</f>
        <v>0</v>
      </c>
      <c r="LG72" s="6">
        <f>COUNTIF(LG3:LG50, "&gt;9")</f>
        <v>0</v>
      </c>
      <c r="LK72" s="6">
        <f>COUNTIF(LK3:LK50, "&gt;9")</f>
        <v>0</v>
      </c>
      <c r="LO72" s="6">
        <f>COUNTIF(LO3:LO50, "&gt;9")</f>
        <v>0</v>
      </c>
    </row>
    <row r="73" spans="1:329" x14ac:dyDescent="0.2">
      <c r="D73" s="7" t="s">
        <v>26</v>
      </c>
      <c r="K73" s="6">
        <f>COUNTIF(K52:K67, "&gt;9")</f>
        <v>0</v>
      </c>
      <c r="O73" s="6">
        <f>COUNTIF(O52:O67, "&gt;9")</f>
        <v>0</v>
      </c>
      <c r="S73" s="6">
        <f>COUNTIF(S52:S67, "&gt;9")</f>
        <v>0</v>
      </c>
      <c r="W73" s="6">
        <f>COUNTIF(W52:W67, "&gt;9")</f>
        <v>0</v>
      </c>
      <c r="AA73" s="6">
        <f>COUNTIF(AA52:AA67, "&gt;9")</f>
        <v>0</v>
      </c>
      <c r="AE73" s="6">
        <f>COUNTIF(AE52:AE67, "&gt;9")</f>
        <v>0</v>
      </c>
      <c r="AI73" s="6">
        <f>COUNTIF(AI52:AI67, "&gt;9")</f>
        <v>0</v>
      </c>
      <c r="AM73" s="6">
        <f>COUNTIF(AM52:AM67, "&gt;9")</f>
        <v>0</v>
      </c>
      <c r="AQ73" s="6">
        <f>COUNTIF(AQ52:AQ67, "&gt;9")</f>
        <v>0</v>
      </c>
      <c r="AU73" s="6">
        <f>COUNTIF(AU52:AU67, "&gt;9")</f>
        <v>0</v>
      </c>
      <c r="AY73" s="6">
        <f>COUNTIF(AY52:AY67, "&gt;9")</f>
        <v>0</v>
      </c>
      <c r="BC73" s="6">
        <f>COUNTIF(BC52:BC67, "&gt;9")</f>
        <v>0</v>
      </c>
      <c r="BG73" s="6">
        <f>COUNTIF(BG52:BG67, "&gt;9")</f>
        <v>0</v>
      </c>
      <c r="BK73" s="6">
        <f>COUNTIF(BK52:BK67, "&gt;9")</f>
        <v>0</v>
      </c>
      <c r="BO73" s="6">
        <f>COUNTIF(BO52:BO67, "&gt;9")</f>
        <v>0</v>
      </c>
      <c r="BS73" s="6">
        <f>COUNTIF(BS52:BS67, "&gt;9")</f>
        <v>0</v>
      </c>
      <c r="BW73" s="6">
        <f>COUNTIF(BW52:BW67, "&gt;9")</f>
        <v>0</v>
      </c>
      <c r="CA73" s="6">
        <f>COUNTIF(CA52:CA67, "&gt;9")</f>
        <v>0</v>
      </c>
      <c r="CE73" s="6">
        <f>COUNTIF(CE52:CE67, "&gt;9")</f>
        <v>0</v>
      </c>
      <c r="CI73" s="6">
        <f>COUNTIF(CI52:CI67, "&gt;9")</f>
        <v>0</v>
      </c>
      <c r="CM73" s="6">
        <f>COUNTIF(CM52:CM67, "&gt;9")</f>
        <v>0</v>
      </c>
      <c r="CQ73" s="6">
        <f>COUNTIF(CQ52:CQ67, "&gt;9")</f>
        <v>0</v>
      </c>
      <c r="CU73" s="6">
        <f>COUNTIF(CU52:CU67, "&gt;9")</f>
        <v>0</v>
      </c>
      <c r="CY73" s="6">
        <f>COUNTIF(CY52:CY67, "&gt;9")</f>
        <v>0</v>
      </c>
      <c r="DC73" s="6">
        <f>COUNTIF(DC52:DC67, "&gt;9")</f>
        <v>0</v>
      </c>
      <c r="DG73" s="6">
        <f>COUNTIF(DG52:DG67, "&gt;9")</f>
        <v>0</v>
      </c>
      <c r="DK73" s="6">
        <f>COUNTIF(DK52:DK67, "&gt;9")</f>
        <v>0</v>
      </c>
      <c r="DO73" s="6">
        <f>COUNTIF(DO52:DO67, "&gt;9")</f>
        <v>0</v>
      </c>
      <c r="DS73" s="6">
        <f>COUNTIF(DS52:DS67, "&gt;9")</f>
        <v>0</v>
      </c>
      <c r="DW73" s="6">
        <f>COUNTIF(DW52:DW67, "&gt;9")</f>
        <v>0</v>
      </c>
      <c r="EA73" s="6">
        <f>COUNTIF(EA52:EA67, "&gt;9")</f>
        <v>0</v>
      </c>
      <c r="EE73" s="6">
        <f>COUNTIF(EE52:EE67, "&gt;9")</f>
        <v>0</v>
      </c>
      <c r="EI73" s="6">
        <f>COUNTIF(EI52:EI67, "&gt;9")</f>
        <v>0</v>
      </c>
      <c r="EM73" s="6">
        <f>COUNTIF(EM52:EM67, "&gt;9")</f>
        <v>0</v>
      </c>
      <c r="EQ73" s="6">
        <f>COUNTIF(EQ52:EQ67, "&gt;9")</f>
        <v>0</v>
      </c>
      <c r="EU73" s="6">
        <f>COUNTIF(EU52:EU67, "&gt;9")</f>
        <v>0</v>
      </c>
      <c r="EY73" s="6">
        <f>COUNTIF(EY52:EY67, "&gt;9")</f>
        <v>0</v>
      </c>
      <c r="FC73" s="6">
        <f>COUNTIF(FC52:FC67, "&gt;9")</f>
        <v>0</v>
      </c>
      <c r="FG73" s="6">
        <f>COUNTIF(FG52:FG67, "&gt;9")</f>
        <v>0</v>
      </c>
      <c r="FK73" s="6">
        <f>COUNTIF(FK52:FK67, "&gt;9")</f>
        <v>0</v>
      </c>
      <c r="FO73" s="6">
        <f>COUNTIF(FO52:FO67, "&gt;9")</f>
        <v>0</v>
      </c>
      <c r="FS73" s="6">
        <f>COUNTIF(FS52:FS67, "&gt;9")</f>
        <v>0</v>
      </c>
      <c r="FW73" s="6">
        <f>COUNTIF(FW52:FW67, "&gt;9")</f>
        <v>0</v>
      </c>
      <c r="GA73" s="6">
        <f>COUNTIF(GA52:GA67, "&gt;9")</f>
        <v>0</v>
      </c>
      <c r="GE73" s="6">
        <f>COUNTIF(GE52:GE67, "&gt;9")</f>
        <v>0</v>
      </c>
      <c r="GI73" s="6">
        <f>COUNTIF(GI52:GI67, "&gt;9")</f>
        <v>0</v>
      </c>
      <c r="GM73" s="6">
        <f>COUNTIF(GM52:GM67, "&gt;9")</f>
        <v>0</v>
      </c>
      <c r="GQ73" s="6">
        <f>COUNTIF(GQ52:GQ67, "&gt;9")</f>
        <v>0</v>
      </c>
      <c r="GU73" s="6">
        <f>COUNTIF(GU52:GU67, "&gt;9")</f>
        <v>0</v>
      </c>
      <c r="GY73" s="6">
        <f>COUNTIF(GY52:GY67, "&gt;9")</f>
        <v>0</v>
      </c>
      <c r="HC73" s="6">
        <f>COUNTIF(HC52:HC67, "&gt;9")</f>
        <v>0</v>
      </c>
      <c r="HG73" s="6">
        <f>COUNTIF(HG52:HG67, "&gt;9")</f>
        <v>0</v>
      </c>
      <c r="HK73" s="6">
        <f>COUNTIF(HK52:HK67, "&gt;9")</f>
        <v>0</v>
      </c>
      <c r="HO73" s="6">
        <f>COUNTIF(HO52:HO67, "&gt;9")</f>
        <v>0</v>
      </c>
      <c r="HS73" s="6">
        <f>COUNTIF(HS52:HS67, "&gt;9")</f>
        <v>0</v>
      </c>
      <c r="HW73" s="6">
        <f>COUNTIF(HW52:HW67, "&gt;9")</f>
        <v>0</v>
      </c>
      <c r="IA73" s="6">
        <f>COUNTIF(IA52:IA67, "&gt;9")</f>
        <v>0</v>
      </c>
      <c r="IE73" s="6">
        <f>COUNTIF(IE52:IE67, "&gt;9")</f>
        <v>0</v>
      </c>
      <c r="II73" s="6">
        <f>COUNTIF(II52:II67, "&gt;9")</f>
        <v>0</v>
      </c>
      <c r="IM73" s="6">
        <f>COUNTIF(IM52:IM67, "&gt;9")</f>
        <v>0</v>
      </c>
      <c r="IQ73" s="6">
        <f>COUNTIF(IQ52:IQ67, "&gt;9")</f>
        <v>0</v>
      </c>
      <c r="IU73" s="6">
        <f>COUNTIF(IU52:IU67, "&gt;9")</f>
        <v>0</v>
      </c>
      <c r="IY73" s="6">
        <f>COUNTIF(IY52:IY67, "&gt;9")</f>
        <v>0</v>
      </c>
      <c r="JC73" s="6">
        <f>COUNTIF(JC52:JC67, "&gt;9")</f>
        <v>0</v>
      </c>
      <c r="JG73" s="6">
        <f>COUNTIF(JG52:JG67, "&gt;9")</f>
        <v>0</v>
      </c>
      <c r="JK73" s="6">
        <f>COUNTIF(JK52:JK67, "&gt;9")</f>
        <v>0</v>
      </c>
      <c r="JO73" s="6">
        <f>COUNTIF(JO52:JO67, "&gt;9")</f>
        <v>0</v>
      </c>
      <c r="JS73" s="6">
        <f>COUNTIF(JS52:JS67, "&gt;9")</f>
        <v>0</v>
      </c>
      <c r="JW73" s="6">
        <f>COUNTIF(JW52:JW67, "&gt;9")</f>
        <v>0</v>
      </c>
      <c r="KA73" s="6">
        <f>COUNTIF(KA52:KA67, "&gt;9")</f>
        <v>0</v>
      </c>
      <c r="KE73" s="6">
        <f>COUNTIF(KE52:KE67, "&gt;9")</f>
        <v>0</v>
      </c>
      <c r="KI73" s="6">
        <f>COUNTIF(KI52:KI67, "&gt;9")</f>
        <v>0</v>
      </c>
      <c r="KM73" s="6">
        <f>COUNTIF(KM52:KM67, "&gt;9")</f>
        <v>0</v>
      </c>
      <c r="KQ73" s="6">
        <f>COUNTIF(KQ52:KQ67, "&gt;9")</f>
        <v>0</v>
      </c>
      <c r="KU73" s="6">
        <f>COUNTIF(KU52:KU67, "&gt;9")</f>
        <v>0</v>
      </c>
      <c r="KY73" s="6">
        <f>COUNTIF(KY52:KY67, "&gt;9")</f>
        <v>0</v>
      </c>
      <c r="LC73" s="6">
        <f>COUNTIF(LC52:LC67, "&gt;9")</f>
        <v>0</v>
      </c>
      <c r="LG73" s="6">
        <f>COUNTIF(LG52:LG67, "&gt;9")</f>
        <v>0</v>
      </c>
      <c r="LK73" s="6">
        <f>COUNTIF(LK52:LK67, "&gt;9")</f>
        <v>0</v>
      </c>
      <c r="LO73" s="6">
        <f>COUNTIF(LO52:LO67, "&gt;9")</f>
        <v>0</v>
      </c>
    </row>
    <row r="74" spans="1:329" x14ac:dyDescent="0.2">
      <c r="D74" s="7" t="s">
        <v>31</v>
      </c>
      <c r="K74" s="6">
        <f>K72+K73</f>
        <v>0</v>
      </c>
      <c r="O74" s="6">
        <f>O72+O73</f>
        <v>2</v>
      </c>
      <c r="S74" s="6">
        <f>S72+S73</f>
        <v>0</v>
      </c>
      <c r="W74" s="6">
        <f>W72+W73</f>
        <v>1</v>
      </c>
      <c r="AA74" s="6">
        <f>AA72+AA73</f>
        <v>2</v>
      </c>
      <c r="AE74" s="6">
        <f>AE72+AE73</f>
        <v>0</v>
      </c>
      <c r="AI74" s="6">
        <f>AI72+AI73</f>
        <v>1</v>
      </c>
      <c r="AM74" s="6">
        <f>AM72+AM73</f>
        <v>0</v>
      </c>
      <c r="AQ74" s="6">
        <f>AQ72+AQ73</f>
        <v>0</v>
      </c>
      <c r="AU74" s="6">
        <f>AU72+AU73</f>
        <v>2</v>
      </c>
      <c r="AY74" s="6">
        <f>AY72+AY73</f>
        <v>0</v>
      </c>
      <c r="BC74" s="6">
        <f>BC72+BC73</f>
        <v>2</v>
      </c>
      <c r="BG74" s="6">
        <f>BG72+BG73</f>
        <v>1</v>
      </c>
      <c r="BK74" s="6">
        <f>BK72+BK73</f>
        <v>2</v>
      </c>
      <c r="BO74" s="6">
        <f>BO72+BO73</f>
        <v>1</v>
      </c>
      <c r="BS74" s="6">
        <f>BS72+BS73</f>
        <v>1</v>
      </c>
      <c r="BW74" s="6">
        <f>BW72+BW73</f>
        <v>1</v>
      </c>
      <c r="CA74" s="6">
        <f>CA72+CA73</f>
        <v>0</v>
      </c>
      <c r="CE74" s="6">
        <f>CE72+CE73</f>
        <v>0</v>
      </c>
      <c r="CI74" s="6">
        <f>CI72+CI73</f>
        <v>0</v>
      </c>
      <c r="CM74" s="6">
        <f>CM72+CM73</f>
        <v>0</v>
      </c>
      <c r="CQ74" s="6">
        <f>CQ72+CQ73</f>
        <v>0</v>
      </c>
      <c r="CU74" s="6">
        <f>CU72+CU73</f>
        <v>1</v>
      </c>
      <c r="CY74" s="6">
        <f>CY72+CY73</f>
        <v>0</v>
      </c>
      <c r="DC74" s="6">
        <f>DC72+DC73</f>
        <v>1</v>
      </c>
      <c r="DG74" s="6">
        <f>DG72+DG73</f>
        <v>2</v>
      </c>
      <c r="DK74" s="6">
        <f>DK72+DK73</f>
        <v>1</v>
      </c>
      <c r="DO74" s="6">
        <f>DO72+DO73</f>
        <v>1</v>
      </c>
      <c r="DS74" s="6">
        <f>DS72+DS73</f>
        <v>2</v>
      </c>
      <c r="DW74" s="6">
        <f>DW72+DW73</f>
        <v>0</v>
      </c>
      <c r="EA74" s="6">
        <f>EA72+EA73</f>
        <v>2</v>
      </c>
      <c r="EE74" s="6">
        <f>EE72+EE73</f>
        <v>2</v>
      </c>
      <c r="EI74" s="6">
        <f>EI72+EI73</f>
        <v>1</v>
      </c>
      <c r="EM74" s="6">
        <f>EM72+EM73</f>
        <v>1</v>
      </c>
      <c r="EQ74" s="6">
        <f>EQ72+EQ73</f>
        <v>0</v>
      </c>
      <c r="EU74" s="6">
        <f>EU72+EU73</f>
        <v>1</v>
      </c>
      <c r="EY74" s="6">
        <f>EY72+EY73</f>
        <v>1</v>
      </c>
      <c r="FC74" s="6">
        <f>FC72+FC73</f>
        <v>0</v>
      </c>
      <c r="FG74" s="6">
        <f>FG72+FG73</f>
        <v>0</v>
      </c>
      <c r="FK74" s="6">
        <f>FK72+FK73</f>
        <v>1</v>
      </c>
      <c r="FO74" s="6">
        <f>FO72+FO73</f>
        <v>1</v>
      </c>
      <c r="FS74" s="6">
        <f>FS72+FS73</f>
        <v>1</v>
      </c>
      <c r="FW74" s="6">
        <f>FW72+FW73</f>
        <v>0</v>
      </c>
      <c r="GA74" s="6">
        <f>GA72+GA73</f>
        <v>1</v>
      </c>
      <c r="GE74" s="6">
        <f>GE72+GE73</f>
        <v>0</v>
      </c>
      <c r="GI74" s="6">
        <f>GI72+GI73</f>
        <v>2</v>
      </c>
      <c r="GM74" s="6">
        <f>GM72+GM73</f>
        <v>2</v>
      </c>
      <c r="GQ74" s="6">
        <f>GQ72+GQ73</f>
        <v>2</v>
      </c>
      <c r="GU74" s="6">
        <f>GU72+GU73</f>
        <v>2</v>
      </c>
      <c r="GY74" s="6">
        <f>GY72+GY73</f>
        <v>2</v>
      </c>
      <c r="HC74" s="6">
        <f>HC72+HC73</f>
        <v>1</v>
      </c>
      <c r="HG74" s="6">
        <f>HG72+HG73</f>
        <v>0</v>
      </c>
      <c r="HK74" s="6">
        <f>HK72+HK73</f>
        <v>2</v>
      </c>
      <c r="HO74" s="6">
        <f>HO72+HO73</f>
        <v>0</v>
      </c>
      <c r="HS74" s="6">
        <f>HS72+HS73</f>
        <v>2</v>
      </c>
      <c r="HW74" s="6">
        <f>HW72+HW73</f>
        <v>1</v>
      </c>
      <c r="IA74" s="6">
        <f>IA72+IA73</f>
        <v>1</v>
      </c>
      <c r="IE74" s="6">
        <f>IE72+IE73</f>
        <v>2</v>
      </c>
      <c r="II74" s="6">
        <f>II72+II73</f>
        <v>0</v>
      </c>
      <c r="IM74" s="6">
        <f>IM72+IM73</f>
        <v>2</v>
      </c>
      <c r="IQ74" s="6">
        <f>IQ72+IQ73</f>
        <v>0</v>
      </c>
      <c r="IU74" s="6">
        <f>IU72+IU73</f>
        <v>1</v>
      </c>
      <c r="IY74" s="6">
        <f>IY72+IY73</f>
        <v>1</v>
      </c>
      <c r="JC74" s="6">
        <f>JC72+JC73</f>
        <v>0</v>
      </c>
      <c r="JG74" s="6">
        <f>JG72+JG73</f>
        <v>2</v>
      </c>
      <c r="JK74" s="6">
        <f>JK72+JK73</f>
        <v>0</v>
      </c>
      <c r="JO74" s="6">
        <f>JO72+JO73</f>
        <v>0</v>
      </c>
      <c r="JS74" s="6">
        <f>JS72+JS73</f>
        <v>0</v>
      </c>
      <c r="JW74" s="6">
        <f>JW72+JW73</f>
        <v>1</v>
      </c>
      <c r="KA74" s="6">
        <f>KA72+KA73</f>
        <v>1</v>
      </c>
      <c r="KE74" s="6">
        <f>KE72+KE73</f>
        <v>0</v>
      </c>
      <c r="KI74" s="6">
        <f>KI72+KI73</f>
        <v>1</v>
      </c>
      <c r="KM74" s="6">
        <f>KM72+KM73</f>
        <v>0</v>
      </c>
      <c r="KQ74" s="6">
        <f>KQ72+KQ73</f>
        <v>0</v>
      </c>
      <c r="KU74" s="6">
        <f>KU72+KU73</f>
        <v>0</v>
      </c>
      <c r="KY74" s="6">
        <f>KY72+KY73</f>
        <v>0</v>
      </c>
      <c r="LC74" s="6">
        <f>LC72+LC73</f>
        <v>0</v>
      </c>
      <c r="LG74" s="6">
        <f>LG72+LG73</f>
        <v>0</v>
      </c>
      <c r="LK74" s="6">
        <f>LK72+LK73</f>
        <v>0</v>
      </c>
      <c r="LO74" s="6">
        <f>LO72+LO73</f>
        <v>0</v>
      </c>
    </row>
    <row r="76" spans="1:329" x14ac:dyDescent="0.2">
      <c r="D76" s="7" t="s">
        <v>32</v>
      </c>
      <c r="K76" s="6">
        <f>COUNTIF(K3:K50, "&gt;=4")</f>
        <v>3</v>
      </c>
      <c r="O76" s="6">
        <f>COUNTIF(O3:O50, "&gt;=4")</f>
        <v>4</v>
      </c>
      <c r="S76" s="6">
        <f>COUNTIF(S3:S50, "&gt;=4")</f>
        <v>2</v>
      </c>
      <c r="W76" s="6">
        <f>COUNTIF(W3:W50, "&gt;=4")</f>
        <v>3</v>
      </c>
      <c r="AA76" s="6">
        <f>COUNTIF(AA3:AA50, "&gt;=4")</f>
        <v>3</v>
      </c>
      <c r="AE76" s="6">
        <f>COUNTIF(AE3:AE50, "&gt;=4")</f>
        <v>1</v>
      </c>
      <c r="AI76" s="6">
        <f>COUNTIF(AI3:AI50, "&gt;=4")</f>
        <v>2</v>
      </c>
      <c r="AM76" s="6">
        <f>COUNTIF(AM3:AM50, "&gt;=4")</f>
        <v>2</v>
      </c>
      <c r="AQ76" s="6">
        <f>COUNTIF(AQ3:AQ50, "&gt;=4")</f>
        <v>2</v>
      </c>
      <c r="AU76" s="6">
        <f>COUNTIF(AU3:AU50, "&gt;=4")</f>
        <v>4</v>
      </c>
      <c r="AY76" s="6">
        <f>COUNTIF(AY3:AY50, "&gt;=4")</f>
        <v>2</v>
      </c>
      <c r="BC76" s="6">
        <f>COUNTIF(BC3:BC50, "&gt;=4")</f>
        <v>3</v>
      </c>
      <c r="BG76" s="6">
        <f>COUNTIF(BG3:BG50, "&gt;=4")</f>
        <v>3</v>
      </c>
      <c r="BK76" s="6">
        <f>COUNTIF(BK3:BK50, "&gt;=4")</f>
        <v>4</v>
      </c>
      <c r="BO76" s="6">
        <f>COUNTIF(BO3:BO50, "&gt;=4")</f>
        <v>1</v>
      </c>
      <c r="BS76" s="6">
        <f>COUNTIF(BS3:BS50, "&gt;=4")</f>
        <v>4</v>
      </c>
      <c r="BW76" s="6">
        <f>COUNTIF(BW3:BW50, "&gt;=4")</f>
        <v>4</v>
      </c>
      <c r="CA76" s="6">
        <f>COUNTIF(CA3:CA50, "&gt;=4")</f>
        <v>3</v>
      </c>
      <c r="CE76" s="6">
        <f>COUNTIF(CE3:CE50, "&gt;=4")</f>
        <v>1</v>
      </c>
      <c r="CI76" s="6">
        <f>COUNTIF(CI3:CI50, "&gt;=4")</f>
        <v>4</v>
      </c>
      <c r="CM76" s="6">
        <f>COUNTIF(CM3:CM50, "&gt;=4")</f>
        <v>3</v>
      </c>
      <c r="CQ76" s="6">
        <f>COUNTIF(CQ3:CQ50, "&gt;=4")</f>
        <v>2</v>
      </c>
      <c r="CU76" s="6">
        <f>COUNTIF(CU3:CU50, "&gt;=4")</f>
        <v>2</v>
      </c>
      <c r="CY76" s="6">
        <f>COUNTIF(CY3:CY50, "&gt;=4")</f>
        <v>2</v>
      </c>
      <c r="DC76" s="6">
        <f>COUNTIF(DC3:DC50, "&gt;=4")</f>
        <v>2</v>
      </c>
      <c r="DG76" s="6">
        <f>COUNTIF(DG3:DG50, "&gt;=4")</f>
        <v>4</v>
      </c>
      <c r="DK76" s="6">
        <f>COUNTIF(DK3:DK50, "&gt;=4")</f>
        <v>1</v>
      </c>
      <c r="DO76" s="6">
        <f>COUNTIF(DO3:DO50, "&gt;=4")</f>
        <v>2</v>
      </c>
      <c r="DS76" s="6">
        <f>COUNTIF(DS3:DS50, "&gt;=4")</f>
        <v>4</v>
      </c>
      <c r="DW76" s="6">
        <f>COUNTIF(DW3:DW50, "&gt;=4")</f>
        <v>3</v>
      </c>
      <c r="EA76" s="6">
        <f>COUNTIF(EA3:EA50, "&gt;=4")</f>
        <v>4</v>
      </c>
      <c r="EE76" s="6">
        <f>COUNTIF(EE3:EE50, "&gt;=4")</f>
        <v>4</v>
      </c>
      <c r="EI76" s="6">
        <f>COUNTIF(EI3:EI50, "&gt;=4")</f>
        <v>2</v>
      </c>
      <c r="EM76" s="6">
        <f>COUNTIF(EM3:EM50, "&gt;=4")</f>
        <v>4</v>
      </c>
      <c r="EQ76" s="6">
        <f>COUNTIF(EQ3:EQ50, "&gt;=4")</f>
        <v>2</v>
      </c>
      <c r="EU76" s="6">
        <f>COUNTIF(EU3:EU50, "&gt;=4")</f>
        <v>2</v>
      </c>
      <c r="EY76" s="6">
        <f>COUNTIF(EY3:EY50, "&gt;=4")</f>
        <v>4</v>
      </c>
      <c r="FC76" s="6">
        <f>COUNTIF(FC3:FC50, "&gt;=4")</f>
        <v>4</v>
      </c>
      <c r="FG76" s="6">
        <f>COUNTIF(FG3:FG50, "&gt;=4")</f>
        <v>2</v>
      </c>
      <c r="FK76" s="6">
        <f>COUNTIF(FK3:FK50, "&gt;=4")</f>
        <v>2</v>
      </c>
      <c r="FO76" s="6">
        <f>COUNTIF(FO3:FO50, "&gt;=4")</f>
        <v>3</v>
      </c>
      <c r="FS76" s="6">
        <f>COUNTIF(FS3:FS50, "&gt;=4")</f>
        <v>3</v>
      </c>
      <c r="FW76" s="6">
        <f>COUNTIF(FW3:FW50, "&gt;=4")</f>
        <v>4</v>
      </c>
      <c r="GA76" s="6">
        <f>COUNTIF(GA3:GA50, "&gt;=4")</f>
        <v>3</v>
      </c>
      <c r="GE76" s="6">
        <f>COUNTIF(GE3:GE50, "&gt;=4")</f>
        <v>2</v>
      </c>
      <c r="GI76" s="6">
        <f>COUNTIF(GI3:GI50, "&gt;=4")</f>
        <v>3</v>
      </c>
      <c r="GM76" s="6">
        <f>COUNTIF(GM3:GM50, "&gt;=4")</f>
        <v>3</v>
      </c>
      <c r="GQ76" s="6">
        <f>COUNTIF(GQ3:GQ50, "&gt;=4")</f>
        <v>3</v>
      </c>
      <c r="GU76" s="6">
        <f>COUNTIF(GU3:GU50, "&gt;=4")</f>
        <v>4</v>
      </c>
      <c r="GY76" s="6">
        <f>COUNTIF(GY3:GY50, "&gt;=4")</f>
        <v>3</v>
      </c>
      <c r="HC76" s="6">
        <f>COUNTIF(HC3:HC50, "&gt;=4")</f>
        <v>3</v>
      </c>
      <c r="HG76" s="6">
        <f>COUNTIF(HG3:HG50, "&gt;=4")</f>
        <v>2</v>
      </c>
      <c r="HK76" s="6">
        <f>COUNTIF(HK3:HK50, "&gt;=4")</f>
        <v>3</v>
      </c>
      <c r="HO76" s="6">
        <f>COUNTIF(HO3:HO50, "&gt;=4")</f>
        <v>3</v>
      </c>
      <c r="HS76" s="6">
        <f>COUNTIF(HS3:HS50, "&gt;=4")</f>
        <v>4</v>
      </c>
      <c r="HW76" s="6">
        <f>COUNTIF(HW3:HW50, "&gt;=4")</f>
        <v>3</v>
      </c>
      <c r="IA76" s="6">
        <f>COUNTIF(IA3:IA50, "&gt;=4")</f>
        <v>3</v>
      </c>
      <c r="IE76" s="6">
        <f>COUNTIF(IE3:IE50, "&gt;=4")</f>
        <v>3</v>
      </c>
      <c r="II76" s="6">
        <f>COUNTIF(II3:II50, "&gt;=4")</f>
        <v>3</v>
      </c>
      <c r="IM76" s="6">
        <f>COUNTIF(IM3:IM50, "&gt;=4")</f>
        <v>4</v>
      </c>
      <c r="IQ76" s="6">
        <f>COUNTIF(IQ3:IQ50, "&gt;=4")</f>
        <v>3</v>
      </c>
      <c r="IU76" s="6">
        <f>COUNTIF(IU3:IU50, "&gt;=4")</f>
        <v>4</v>
      </c>
      <c r="IY76" s="6">
        <f>COUNTIF(IY3:IY50, "&gt;=4")</f>
        <v>4</v>
      </c>
      <c r="JC76" s="6">
        <f>COUNTIF(JC3:JC50, "&gt;=4")</f>
        <v>3</v>
      </c>
      <c r="JG76" s="6">
        <f>COUNTIF(JG3:JG50, "&gt;=4")</f>
        <v>3</v>
      </c>
      <c r="JK76" s="6">
        <f>COUNTIF(JK3:JK50, "&gt;=4")</f>
        <v>2</v>
      </c>
      <c r="JO76" s="6">
        <f>COUNTIF(JO3:JO50, "&gt;=4")</f>
        <v>2</v>
      </c>
      <c r="JS76" s="6">
        <f>COUNTIF(JS3:JS50, "&gt;=4")</f>
        <v>2</v>
      </c>
      <c r="JW76" s="6">
        <f>COUNTIF(JW3:JW50, "&gt;=4")</f>
        <v>2</v>
      </c>
      <c r="KA76" s="6">
        <f>COUNTIF(KA3:KA50, "&gt;=4")</f>
        <v>3</v>
      </c>
      <c r="KE76" s="6">
        <f>COUNTIF(KE3:KE50, "&gt;=4")</f>
        <v>3</v>
      </c>
      <c r="KI76" s="6">
        <f>COUNTIF(KI3:KI50, "&gt;=4")</f>
        <v>3</v>
      </c>
      <c r="KM76" s="6">
        <f>COUNTIF(KM3:KM50, "&gt;=4")</f>
        <v>3</v>
      </c>
      <c r="KQ76" s="6">
        <f>COUNTIF(KQ3:KQ50, "&gt;=4")</f>
        <v>0</v>
      </c>
      <c r="KU76" s="6">
        <f>COUNTIF(KU3:KU50, "&gt;=4")</f>
        <v>0</v>
      </c>
      <c r="KY76" s="6">
        <f>COUNTIF(KY3:KY50, "&gt;=4")</f>
        <v>0</v>
      </c>
      <c r="LC76" s="6">
        <f>COUNTIF(LC3:LC50, "&gt;=4")</f>
        <v>0</v>
      </c>
      <c r="LG76" s="6">
        <f>COUNTIF(LG3:LG50, "&gt;=4")</f>
        <v>0</v>
      </c>
      <c r="LK76" s="6">
        <f>COUNTIF(LK3:LK50, "&gt;=4")</f>
        <v>0</v>
      </c>
      <c r="LO76" s="6">
        <f>COUNTIF(LO3:LO50, "&gt;=4")</f>
        <v>0</v>
      </c>
    </row>
    <row r="77" spans="1:329" x14ac:dyDescent="0.2">
      <c r="D77" s="7" t="s">
        <v>33</v>
      </c>
      <c r="K77" s="6">
        <f>COUNTIF(K52:K67, "&gt;=4")</f>
        <v>0</v>
      </c>
      <c r="O77" s="6">
        <f>COUNTIF(O52:O67, "&gt;=4")</f>
        <v>0</v>
      </c>
      <c r="S77" s="6">
        <f>COUNTIF(S52:S67, "&gt;=4")</f>
        <v>0</v>
      </c>
      <c r="W77" s="6">
        <f>COUNTIF(W52:W67, "&gt;=4")</f>
        <v>0</v>
      </c>
      <c r="AA77" s="6">
        <f>COUNTIF(AA52:AA67, "&gt;=4")</f>
        <v>0</v>
      </c>
      <c r="AE77" s="6">
        <f>COUNTIF(AE52:AE67, "&gt;=4")</f>
        <v>0</v>
      </c>
      <c r="AI77" s="6">
        <f>COUNTIF(AI52:AI67, "&gt;=4")</f>
        <v>0</v>
      </c>
      <c r="AM77" s="6">
        <f>COUNTIF(AM52:AM67, "&gt;=4")</f>
        <v>0</v>
      </c>
      <c r="AQ77" s="6">
        <f>COUNTIF(AQ52:AQ67, "&gt;=4")</f>
        <v>0</v>
      </c>
      <c r="AU77" s="6">
        <f>COUNTIF(AU52:AU67, "&gt;=4")</f>
        <v>0</v>
      </c>
      <c r="AY77" s="6">
        <f>COUNTIF(AY52:AY67, "&gt;=4")</f>
        <v>0</v>
      </c>
      <c r="BC77" s="6">
        <f>COUNTIF(BC52:BC67, "&gt;=4")</f>
        <v>0</v>
      </c>
      <c r="BG77" s="6">
        <f>COUNTIF(BG52:BG67, "&gt;=4")</f>
        <v>0</v>
      </c>
      <c r="BK77" s="6">
        <f>COUNTIF(BK52:BK67, "&gt;=4")</f>
        <v>0</v>
      </c>
      <c r="BO77" s="6">
        <f>COUNTIF(BO52:BO67, "&gt;=4")</f>
        <v>0</v>
      </c>
      <c r="BS77" s="6">
        <f>COUNTIF(BS52:BS67, "&gt;=4")</f>
        <v>0</v>
      </c>
      <c r="BW77" s="6">
        <f>COUNTIF(BW52:BW67, "&gt;=4")</f>
        <v>0</v>
      </c>
      <c r="CA77" s="6">
        <f>COUNTIF(CA52:CA67, "&gt;=4")</f>
        <v>0</v>
      </c>
      <c r="CE77" s="6">
        <f>COUNTIF(CE52:CE67, "&gt;=4")</f>
        <v>0</v>
      </c>
      <c r="CI77" s="6">
        <f>COUNTIF(CI52:CI67, "&gt;=4")</f>
        <v>0</v>
      </c>
      <c r="CM77" s="6">
        <f>COUNTIF(CM52:CM67, "&gt;=4")</f>
        <v>0</v>
      </c>
      <c r="CQ77" s="6">
        <f>COUNTIF(CQ52:CQ67, "&gt;=4")</f>
        <v>0</v>
      </c>
      <c r="CU77" s="6">
        <f>COUNTIF(CU52:CU67, "&gt;=4")</f>
        <v>0</v>
      </c>
      <c r="CY77" s="6">
        <f>COUNTIF(CY52:CY67, "&gt;=4")</f>
        <v>0</v>
      </c>
      <c r="DC77" s="6">
        <f>COUNTIF(DC52:DC67, "&gt;=4")</f>
        <v>0</v>
      </c>
      <c r="DG77" s="6">
        <f>COUNTIF(DG52:DG67, "&gt;=4")</f>
        <v>0</v>
      </c>
      <c r="DK77" s="6">
        <f>COUNTIF(DK52:DK67, "&gt;=4")</f>
        <v>0</v>
      </c>
      <c r="DO77" s="6">
        <f>COUNTIF(DO52:DO67, "&gt;=4")</f>
        <v>0</v>
      </c>
      <c r="DS77" s="6">
        <f>COUNTIF(DS52:DS67, "&gt;=4")</f>
        <v>0</v>
      </c>
      <c r="DW77" s="6">
        <f>COUNTIF(DW52:DW67, "&gt;=4")</f>
        <v>0</v>
      </c>
      <c r="EA77" s="6">
        <f>COUNTIF(EA52:EA67, "&gt;=4")</f>
        <v>0</v>
      </c>
      <c r="EE77" s="6">
        <f>COUNTIF(EE52:EE67, "&gt;=4")</f>
        <v>0</v>
      </c>
      <c r="EI77" s="6">
        <f>COUNTIF(EI52:EI67, "&gt;=4")</f>
        <v>0</v>
      </c>
      <c r="EM77" s="6">
        <f>COUNTIF(EM52:EM67, "&gt;=4")</f>
        <v>0</v>
      </c>
      <c r="EQ77" s="6">
        <f>COUNTIF(EQ52:EQ67, "&gt;=4")</f>
        <v>0</v>
      </c>
      <c r="EU77" s="6">
        <f>COUNTIF(EU52:EU67, "&gt;=4")</f>
        <v>0</v>
      </c>
      <c r="EY77" s="6">
        <f>COUNTIF(EY52:EY67, "&gt;=4")</f>
        <v>0</v>
      </c>
      <c r="FC77" s="6">
        <f>COUNTIF(FC52:FC67, "&gt;=4")</f>
        <v>0</v>
      </c>
      <c r="FG77" s="6">
        <f>COUNTIF(FG52:FG67, "&gt;=4")</f>
        <v>0</v>
      </c>
      <c r="FK77" s="6">
        <f>COUNTIF(FK52:FK67, "&gt;=4")</f>
        <v>0</v>
      </c>
      <c r="FO77" s="6">
        <f>COUNTIF(FO52:FO67, "&gt;=4")</f>
        <v>0</v>
      </c>
      <c r="FS77" s="6">
        <f>COUNTIF(FS52:FS67, "&gt;=4")</f>
        <v>0</v>
      </c>
      <c r="FW77" s="6">
        <f>COUNTIF(FW52:FW67, "&gt;=4")</f>
        <v>0</v>
      </c>
      <c r="GA77" s="6">
        <f>COUNTIF(GA52:GA67, "&gt;=4")</f>
        <v>0</v>
      </c>
      <c r="GE77" s="6">
        <f>COUNTIF(GE52:GE67, "&gt;=4")</f>
        <v>0</v>
      </c>
      <c r="GI77" s="6">
        <f>COUNTIF(GI52:GI67, "&gt;=4")</f>
        <v>0</v>
      </c>
      <c r="GM77" s="6">
        <f>COUNTIF(GM52:GM67, "&gt;=4")</f>
        <v>0</v>
      </c>
      <c r="GQ77" s="6">
        <f>COUNTIF(GQ52:GQ67, "&gt;=4")</f>
        <v>0</v>
      </c>
      <c r="GU77" s="6">
        <f>COUNTIF(GU52:GU67, "&gt;=4")</f>
        <v>0</v>
      </c>
      <c r="GY77" s="6">
        <f>COUNTIF(GY52:GY67, "&gt;=4")</f>
        <v>0</v>
      </c>
      <c r="HC77" s="6">
        <f>COUNTIF(HC52:HC67, "&gt;=4")</f>
        <v>0</v>
      </c>
      <c r="HG77" s="6">
        <f>COUNTIF(HG52:HG67, "&gt;=4")</f>
        <v>0</v>
      </c>
      <c r="HK77" s="6">
        <f>COUNTIF(HK52:HK67, "&gt;=4")</f>
        <v>0</v>
      </c>
      <c r="HO77" s="6">
        <f>COUNTIF(HO52:HO67, "&gt;=4")</f>
        <v>0</v>
      </c>
      <c r="HS77" s="6">
        <f>COUNTIF(HS52:HS67, "&gt;=4")</f>
        <v>0</v>
      </c>
      <c r="HW77" s="6">
        <f>COUNTIF(HW52:HW67, "&gt;=4")</f>
        <v>0</v>
      </c>
      <c r="IA77" s="6">
        <f>COUNTIF(IA52:IA67, "&gt;=4")</f>
        <v>0</v>
      </c>
      <c r="IE77" s="6">
        <f>COUNTIF(IE52:IE67, "&gt;=4")</f>
        <v>0</v>
      </c>
      <c r="II77" s="6">
        <f>COUNTIF(II52:II67, "&gt;=4")</f>
        <v>0</v>
      </c>
      <c r="IM77" s="6">
        <f>COUNTIF(IM52:IM67, "&gt;=4")</f>
        <v>0</v>
      </c>
      <c r="IQ77" s="6">
        <f>COUNTIF(IQ52:IQ67, "&gt;=4")</f>
        <v>0</v>
      </c>
      <c r="IU77" s="6">
        <f>COUNTIF(IU52:IU67, "&gt;=4")</f>
        <v>0</v>
      </c>
      <c r="IY77" s="6">
        <f>COUNTIF(IY52:IY67, "&gt;=4")</f>
        <v>0</v>
      </c>
      <c r="JC77" s="6">
        <f>COUNTIF(JC52:JC67, "&gt;=4")</f>
        <v>0</v>
      </c>
      <c r="JG77" s="6">
        <f>COUNTIF(JG52:JG67, "&gt;=4")</f>
        <v>0</v>
      </c>
      <c r="JK77" s="6">
        <f>COUNTIF(JK52:JK67, "&gt;=4")</f>
        <v>0</v>
      </c>
      <c r="JO77" s="6">
        <f>COUNTIF(JO52:JO67, "&gt;=4")</f>
        <v>0</v>
      </c>
      <c r="JS77" s="6">
        <f>COUNTIF(JS52:JS67, "&gt;=4")</f>
        <v>0</v>
      </c>
      <c r="JW77" s="6">
        <f>COUNTIF(JW52:JW67, "&gt;=4")</f>
        <v>0</v>
      </c>
      <c r="KA77" s="6">
        <f>COUNTIF(KA52:KA67, "&gt;=4")</f>
        <v>0</v>
      </c>
      <c r="KE77" s="6">
        <f>COUNTIF(KE52:KE67, "&gt;=4")</f>
        <v>0</v>
      </c>
      <c r="KI77" s="6">
        <f>COUNTIF(KI52:KI67, "&gt;=4")</f>
        <v>0</v>
      </c>
      <c r="KM77" s="6">
        <f>COUNTIF(KM52:KM67, "&gt;=4")</f>
        <v>0</v>
      </c>
      <c r="KQ77" s="6">
        <f>COUNTIF(KQ52:KQ67, "&gt;=4")</f>
        <v>0</v>
      </c>
      <c r="KU77" s="6">
        <f>COUNTIF(KU52:KU67, "&gt;=4")</f>
        <v>0</v>
      </c>
      <c r="KY77" s="6">
        <f>COUNTIF(KY52:KY67, "&gt;=4")</f>
        <v>0</v>
      </c>
      <c r="LC77" s="6">
        <f>COUNTIF(LC52:LC67, "&gt;=4")</f>
        <v>0</v>
      </c>
      <c r="LG77" s="6">
        <f>COUNTIF(LG52:LG67, "&gt;=4")</f>
        <v>0</v>
      </c>
      <c r="LK77" s="6">
        <f>COUNTIF(LK52:LK67, "&gt;=4")</f>
        <v>0</v>
      </c>
      <c r="LO77" s="6">
        <f>COUNTIF(LO52:LO67, "&gt;=4")</f>
        <v>0</v>
      </c>
    </row>
    <row r="78" spans="1:329" x14ac:dyDescent="0.2">
      <c r="D78" s="7" t="s">
        <v>34</v>
      </c>
      <c r="K78" s="6">
        <f>K76+K77</f>
        <v>3</v>
      </c>
      <c r="O78" s="6">
        <f>O76+O77</f>
        <v>4</v>
      </c>
      <c r="S78" s="6">
        <f>S76+S77</f>
        <v>2</v>
      </c>
      <c r="W78" s="6">
        <f>W76+W77</f>
        <v>3</v>
      </c>
      <c r="AA78" s="6">
        <f>AA76+AA77</f>
        <v>3</v>
      </c>
      <c r="AE78" s="6">
        <f>AE76+AE77</f>
        <v>1</v>
      </c>
      <c r="AI78" s="6">
        <f>AI76+AI77</f>
        <v>2</v>
      </c>
      <c r="AM78" s="6">
        <f>AM76+AM77</f>
        <v>2</v>
      </c>
      <c r="AQ78" s="6">
        <f>AQ76+AQ77</f>
        <v>2</v>
      </c>
      <c r="AU78" s="6">
        <f>AU76+AU77</f>
        <v>4</v>
      </c>
      <c r="AY78" s="6">
        <f>AY76+AY77</f>
        <v>2</v>
      </c>
      <c r="BC78" s="6">
        <f>BC76+BC77</f>
        <v>3</v>
      </c>
      <c r="BG78" s="6">
        <f>BG76+BG77</f>
        <v>3</v>
      </c>
      <c r="BK78" s="6">
        <f>BK76+BK77</f>
        <v>4</v>
      </c>
      <c r="BO78" s="6">
        <f>BO76+BO77</f>
        <v>1</v>
      </c>
      <c r="BS78" s="6">
        <f>BS76+BS77</f>
        <v>4</v>
      </c>
      <c r="BW78" s="6">
        <f>BW76+BW77</f>
        <v>4</v>
      </c>
      <c r="CA78" s="6">
        <f>CA76+CA77</f>
        <v>3</v>
      </c>
      <c r="CE78" s="6">
        <f>CE76+CE77</f>
        <v>1</v>
      </c>
      <c r="CI78" s="6">
        <f>CI76+CI77</f>
        <v>4</v>
      </c>
      <c r="CM78" s="6">
        <f>CM76+CM77</f>
        <v>3</v>
      </c>
      <c r="CQ78" s="6">
        <f>CQ76+CQ77</f>
        <v>2</v>
      </c>
      <c r="CU78" s="6">
        <f>CU76+CU77</f>
        <v>2</v>
      </c>
      <c r="CY78" s="6">
        <f>CY76+CY77</f>
        <v>2</v>
      </c>
      <c r="DC78" s="6">
        <f>DC76+DC77</f>
        <v>2</v>
      </c>
      <c r="DG78" s="6">
        <f>DG76+DG77</f>
        <v>4</v>
      </c>
      <c r="DK78" s="6">
        <f>DK76+DK77</f>
        <v>1</v>
      </c>
      <c r="DO78" s="6">
        <f>DO76+DO77</f>
        <v>2</v>
      </c>
      <c r="DS78" s="6">
        <f>DS76+DS77</f>
        <v>4</v>
      </c>
      <c r="DW78" s="6">
        <f>DW76+DW77</f>
        <v>3</v>
      </c>
      <c r="EA78" s="6">
        <f>EA76+EA77</f>
        <v>4</v>
      </c>
      <c r="EE78" s="6">
        <f>EE76+EE77</f>
        <v>4</v>
      </c>
      <c r="EI78" s="6">
        <f>EI76+EI77</f>
        <v>2</v>
      </c>
      <c r="EM78" s="6">
        <f>EM76+EM77</f>
        <v>4</v>
      </c>
      <c r="EQ78" s="6">
        <f>EQ76+EQ77</f>
        <v>2</v>
      </c>
      <c r="EU78" s="6">
        <f>EU76+EU77</f>
        <v>2</v>
      </c>
      <c r="EY78" s="6">
        <f>EY76+EY77</f>
        <v>4</v>
      </c>
      <c r="FC78" s="6">
        <f>FC76+FC77</f>
        <v>4</v>
      </c>
      <c r="FG78" s="6">
        <f>FG76+FG77</f>
        <v>2</v>
      </c>
      <c r="FK78" s="6">
        <f>FK76+FK77</f>
        <v>2</v>
      </c>
      <c r="FO78" s="6">
        <f>FO76+FO77</f>
        <v>3</v>
      </c>
      <c r="FS78" s="6">
        <f>FS76+FS77</f>
        <v>3</v>
      </c>
      <c r="FW78" s="6">
        <f>FW76+FW77</f>
        <v>4</v>
      </c>
      <c r="GA78" s="6">
        <f>GA76+GA77</f>
        <v>3</v>
      </c>
      <c r="GE78" s="6">
        <f>GE76+GE77</f>
        <v>2</v>
      </c>
      <c r="GI78" s="6">
        <f>GI76+GI77</f>
        <v>3</v>
      </c>
      <c r="GM78" s="6">
        <f>GM76+GM77</f>
        <v>3</v>
      </c>
      <c r="GQ78" s="6">
        <f>GQ76+GQ77</f>
        <v>3</v>
      </c>
      <c r="GU78" s="6">
        <f>GU76+GU77</f>
        <v>4</v>
      </c>
      <c r="GY78" s="6">
        <f>GY76+GY77</f>
        <v>3</v>
      </c>
      <c r="HC78" s="6">
        <f>HC76+HC77</f>
        <v>3</v>
      </c>
      <c r="HG78" s="6">
        <f>HG76+HG77</f>
        <v>2</v>
      </c>
      <c r="HK78" s="6">
        <f>HK76+HK77</f>
        <v>3</v>
      </c>
      <c r="HO78" s="6">
        <f>HO76+HO77</f>
        <v>3</v>
      </c>
      <c r="HS78" s="6">
        <f>HS76+HS77</f>
        <v>4</v>
      </c>
      <c r="HW78" s="6">
        <f>HW76+HW77</f>
        <v>3</v>
      </c>
      <c r="IA78" s="6">
        <f>IA76+IA77</f>
        <v>3</v>
      </c>
      <c r="IE78" s="6">
        <f>IE76+IE77</f>
        <v>3</v>
      </c>
      <c r="II78" s="6">
        <f>II76+II77</f>
        <v>3</v>
      </c>
      <c r="IM78" s="6">
        <f>IM76+IM77</f>
        <v>4</v>
      </c>
      <c r="IQ78" s="6">
        <f>IQ76+IQ77</f>
        <v>3</v>
      </c>
      <c r="IU78" s="6">
        <f>IU76+IU77</f>
        <v>4</v>
      </c>
      <c r="IY78" s="6">
        <f>IY76+IY77</f>
        <v>4</v>
      </c>
      <c r="JC78" s="6">
        <f>JC76+JC77</f>
        <v>3</v>
      </c>
      <c r="JG78" s="6">
        <f>JG76+JG77</f>
        <v>3</v>
      </c>
      <c r="JK78" s="6">
        <f>JK76+JK77</f>
        <v>2</v>
      </c>
      <c r="JO78" s="6">
        <f>JO76+JO77</f>
        <v>2</v>
      </c>
      <c r="JS78" s="6">
        <f>JS76+JS77</f>
        <v>2</v>
      </c>
      <c r="JW78" s="6">
        <f>JW76+JW77</f>
        <v>2</v>
      </c>
      <c r="KA78" s="6">
        <f>KA76+KA77</f>
        <v>3</v>
      </c>
      <c r="KE78" s="6">
        <f>KE76+KE77</f>
        <v>3</v>
      </c>
      <c r="KI78" s="6">
        <f>KI76+KI77</f>
        <v>3</v>
      </c>
      <c r="KM78" s="6">
        <f>KM76+KM77</f>
        <v>3</v>
      </c>
      <c r="KQ78" s="6">
        <f>KQ76+KQ77</f>
        <v>0</v>
      </c>
      <c r="KU78" s="6">
        <f>KU76+KU77</f>
        <v>0</v>
      </c>
      <c r="KY78" s="6">
        <f>KY76+KY77</f>
        <v>0</v>
      </c>
      <c r="LC78" s="6">
        <f>LC76+LC77</f>
        <v>0</v>
      </c>
      <c r="LG78" s="6">
        <f>LG76+LG77</f>
        <v>0</v>
      </c>
      <c r="LK78" s="6">
        <f>LK76+LK77</f>
        <v>0</v>
      </c>
      <c r="LO78" s="6">
        <f>LO76+LO77</f>
        <v>0</v>
      </c>
    </row>
    <row r="80" spans="1:329" x14ac:dyDescent="0.2">
      <c r="D80" s="7" t="s">
        <v>28</v>
      </c>
      <c r="K80" s="6">
        <f>COUNTIF(K3:K50, "=0")</f>
        <v>0</v>
      </c>
      <c r="O80" s="6">
        <f>COUNTIF(O3:O50, "=0")</f>
        <v>0</v>
      </c>
      <c r="S80" s="6">
        <f>COUNTIF(S3:S50, "=0")</f>
        <v>1</v>
      </c>
      <c r="W80" s="6">
        <f>COUNTIF(W3:W50, "=0")</f>
        <v>1</v>
      </c>
      <c r="AA80" s="6">
        <f>COUNTIF(AA3:AA50, "=0")</f>
        <v>1</v>
      </c>
      <c r="AE80" s="6">
        <f>COUNTIF(AE3:AE50, "=0")</f>
        <v>2</v>
      </c>
      <c r="AI80" s="6">
        <f>COUNTIF(AI3:AI50, "=0")</f>
        <v>1</v>
      </c>
      <c r="AM80" s="6">
        <f>COUNTIF(AM3:AM50, "=0")</f>
        <v>1</v>
      </c>
      <c r="AQ80" s="6">
        <f>COUNTIF(AQ3:AQ50, "=0")</f>
        <v>1</v>
      </c>
      <c r="AU80" s="6">
        <f>COUNTIF(AU3:AU50, "=0")</f>
        <v>0</v>
      </c>
      <c r="AY80" s="6">
        <f>COUNTIF(AY3:AY50, "=0")</f>
        <v>1</v>
      </c>
      <c r="BC80" s="6">
        <f>COUNTIF(BC3:BC50, "=0")</f>
        <v>0</v>
      </c>
      <c r="BG80" s="6">
        <f>COUNTIF(BG3:BG50, "=0")</f>
        <v>1</v>
      </c>
      <c r="BK80" s="6">
        <f>COUNTIF(BK3:BK50, "=0")</f>
        <v>0</v>
      </c>
      <c r="BO80" s="6">
        <f>COUNTIF(BO3:BO50, "=0")</f>
        <v>2</v>
      </c>
      <c r="BS80" s="6">
        <f>COUNTIF(BS3:BS50, "=0")</f>
        <v>0</v>
      </c>
      <c r="BW80" s="6">
        <f>COUNTIF(BW3:BW50, "=0")</f>
        <v>0</v>
      </c>
      <c r="CA80" s="6">
        <f>COUNTIF(CA3:CA50, "=0")</f>
        <v>0</v>
      </c>
      <c r="CE80" s="6">
        <f>COUNTIF(CE3:CE50, "=0")</f>
        <v>3</v>
      </c>
      <c r="CI80" s="6">
        <f>COUNTIF(CI3:CI50, "=0")</f>
        <v>0</v>
      </c>
      <c r="CM80" s="6">
        <f>COUNTIF(CM3:CM50, "=0")</f>
        <v>1</v>
      </c>
      <c r="CQ80" s="6">
        <f>COUNTIF(CQ3:CQ50, "=0")</f>
        <v>1</v>
      </c>
      <c r="CU80" s="6">
        <f>COUNTIF(CU3:CU50, "=0")</f>
        <v>1</v>
      </c>
      <c r="CY80" s="6">
        <f>COUNTIF(CY3:CY50, "=0")</f>
        <v>0</v>
      </c>
      <c r="DC80" s="6">
        <f>COUNTIF(DC3:DC50, "=0")</f>
        <v>2</v>
      </c>
      <c r="DG80" s="6">
        <f>COUNTIF(DG3:DG50, "=0")</f>
        <v>0</v>
      </c>
      <c r="DK80" s="6">
        <f>COUNTIF(DK3:DK50, "=0")</f>
        <v>3</v>
      </c>
      <c r="DO80" s="6">
        <f>COUNTIF(DO3:DO50, "=0")</f>
        <v>1</v>
      </c>
      <c r="DS80" s="6">
        <f>COUNTIF(DS3:DS50, "=0")</f>
        <v>0</v>
      </c>
      <c r="DW80" s="6">
        <f>COUNTIF(DW3:DW50, "=0")</f>
        <v>0</v>
      </c>
      <c r="EA80" s="6">
        <f>COUNTIF(EA3:EA50, "=0")</f>
        <v>0</v>
      </c>
      <c r="EE80" s="6">
        <f>COUNTIF(EE3:EE50, "=0")</f>
        <v>0</v>
      </c>
      <c r="EI80" s="6">
        <f>COUNTIF(EI3:EI50, "=0")</f>
        <v>2</v>
      </c>
      <c r="EM80" s="6">
        <f>COUNTIF(EM3:EM50, "=0")</f>
        <v>0</v>
      </c>
      <c r="EQ80" s="6">
        <f>COUNTIF(EQ3:EQ50, "=0")</f>
        <v>1</v>
      </c>
      <c r="EU80" s="6">
        <f>COUNTIF(EU3:EU50, "=0")</f>
        <v>1</v>
      </c>
      <c r="EY80" s="6">
        <f>COUNTIF(EY3:EY50, "=0")</f>
        <v>0</v>
      </c>
      <c r="FC80" s="6">
        <f>COUNTIF(FC3:FC50, "=0")</f>
        <v>0</v>
      </c>
      <c r="FG80" s="6">
        <f>COUNTIF(FG3:FG50, "=0")</f>
        <v>1</v>
      </c>
      <c r="FK80" s="6">
        <f>COUNTIF(FK3:FK50, "=0")</f>
        <v>2</v>
      </c>
      <c r="FO80" s="6">
        <f>COUNTIF(FO3:FO50, "=0")</f>
        <v>0</v>
      </c>
      <c r="FS80" s="6">
        <f>COUNTIF(FS3:FS50, "=0")</f>
        <v>1</v>
      </c>
      <c r="FW80" s="6">
        <f>COUNTIF(FW3:FW50, "=0")</f>
        <v>0</v>
      </c>
      <c r="GA80" s="6">
        <f>COUNTIF(GA3:GA50, "=0")</f>
        <v>0</v>
      </c>
      <c r="GE80" s="6">
        <f>COUNTIF(GE3:GE50, "=0")</f>
        <v>1</v>
      </c>
      <c r="GI80" s="6">
        <f>COUNTIF(GI3:GI50, "=0")</f>
        <v>0</v>
      </c>
      <c r="GM80" s="6">
        <f>COUNTIF(GM3:GM50, "=0")</f>
        <v>1</v>
      </c>
      <c r="GQ80" s="6">
        <f>COUNTIF(GQ3:GQ50, "=0")</f>
        <v>1</v>
      </c>
      <c r="GU80" s="6">
        <f>COUNTIF(GU3:GU50, "=0")</f>
        <v>0</v>
      </c>
      <c r="GY80" s="6">
        <f>COUNTIF(GY3:GY50, "=0")</f>
        <v>1</v>
      </c>
      <c r="HC80" s="6">
        <f>COUNTIF(HC3:HC50, "=0")</f>
        <v>1</v>
      </c>
      <c r="HG80" s="6">
        <f>COUNTIF(HG3:HG50, "=0")</f>
        <v>0</v>
      </c>
      <c r="HK80" s="6">
        <f>COUNTIF(HK3:HK50, "=0")</f>
        <v>1</v>
      </c>
      <c r="HO80" s="6">
        <f>COUNTIF(HO3:HO50, "=0")</f>
        <v>1</v>
      </c>
      <c r="HS80" s="6">
        <f>COUNTIF(HS3:HS50, "=0")</f>
        <v>0</v>
      </c>
      <c r="HW80" s="6">
        <f>COUNTIF(HW3:HW50, "=0")</f>
        <v>1</v>
      </c>
      <c r="IA80" s="6">
        <f>COUNTIF(IA3:IA50, "=0")</f>
        <v>1</v>
      </c>
      <c r="IE80" s="6">
        <f>COUNTIF(IE3:IE50, "=0")</f>
        <v>1</v>
      </c>
      <c r="II80" s="6">
        <f>COUNTIF(II3:II50, "=0")</f>
        <v>1</v>
      </c>
      <c r="IM80" s="6">
        <f>COUNTIF(IM3:IM50, "=0")</f>
        <v>0</v>
      </c>
      <c r="IQ80" s="6">
        <f>COUNTIF(IQ3:IQ50, "=0")</f>
        <v>0</v>
      </c>
      <c r="IU80" s="6">
        <f>COUNTIF(IU3:IU50, "=0")</f>
        <v>0</v>
      </c>
      <c r="IY80" s="6">
        <f>COUNTIF(IY3:IY50, "=0")</f>
        <v>0</v>
      </c>
      <c r="JC80" s="6">
        <f>COUNTIF(JC3:JC50, "=0")</f>
        <v>1</v>
      </c>
      <c r="JG80" s="6">
        <f>COUNTIF(JG3:JG50, "=0")</f>
        <v>0</v>
      </c>
      <c r="JK80" s="6">
        <f>COUNTIF(JK3:JK50, "=0")</f>
        <v>1</v>
      </c>
      <c r="JO80" s="6">
        <f>COUNTIF(JO3:JO50, "=0")</f>
        <v>1</v>
      </c>
      <c r="JS80" s="6">
        <f>COUNTIF(JS3:JS50, "=0")</f>
        <v>1</v>
      </c>
      <c r="JW80" s="6">
        <f>COUNTIF(JW3:JW50, "=0")</f>
        <v>1</v>
      </c>
      <c r="KA80" s="6">
        <f>COUNTIF(KA3:KA50, "=0")</f>
        <v>0</v>
      </c>
      <c r="KE80" s="6">
        <f>COUNTIF(KE3:KE50, "=0")</f>
        <v>1</v>
      </c>
      <c r="KI80" s="6">
        <f>COUNTIF(KI3:KI50, "=0")</f>
        <v>0</v>
      </c>
      <c r="KM80" s="6">
        <f>COUNTIF(KM3:KM50, "=0")</f>
        <v>0</v>
      </c>
      <c r="KQ80" s="6">
        <f>COUNTIF(KQ3:KQ50, "=0")</f>
        <v>4</v>
      </c>
      <c r="KU80" s="6">
        <f>COUNTIF(KU3:KU50, "=0")</f>
        <v>4</v>
      </c>
      <c r="KY80" s="6">
        <f>COUNTIF(KY3:KY50, "=0")</f>
        <v>4</v>
      </c>
      <c r="LC80" s="6">
        <f>COUNTIF(LC3:LC50, "=0")</f>
        <v>4</v>
      </c>
      <c r="LG80" s="6">
        <f>COUNTIF(LG3:LG50, "=0")</f>
        <v>4</v>
      </c>
      <c r="LK80" s="6">
        <f>COUNTIF(LK3:LK50, "=0")</f>
        <v>4</v>
      </c>
      <c r="LO80" s="6">
        <f>COUNTIF(LO3:LO50, "=0")</f>
        <v>4</v>
      </c>
    </row>
    <row r="81" spans="4:327" x14ac:dyDescent="0.2">
      <c r="D81" s="7" t="s">
        <v>29</v>
      </c>
      <c r="K81" s="6">
        <f>COUNTIF(K52:K67, "=0")</f>
        <v>0</v>
      </c>
      <c r="O81" s="6">
        <f>COUNTIF(O52:O67, "=0")</f>
        <v>0</v>
      </c>
      <c r="S81" s="6">
        <f>COUNTIF(S52:S67, "=0")</f>
        <v>0</v>
      </c>
      <c r="W81" s="6">
        <f>COUNTIF(W52:W67, "=0")</f>
        <v>0</v>
      </c>
      <c r="AA81" s="6">
        <f>COUNTIF(AA52:AA67, "=0")</f>
        <v>0</v>
      </c>
      <c r="AE81" s="6">
        <f>COUNTIF(AE52:AE67, "=0")</f>
        <v>0</v>
      </c>
      <c r="AI81" s="6">
        <f>COUNTIF(AI52:AI67, "=0")</f>
        <v>0</v>
      </c>
      <c r="AM81" s="6">
        <f>COUNTIF(AM52:AM67, "=0")</f>
        <v>0</v>
      </c>
      <c r="AQ81" s="6">
        <f>COUNTIF(AQ52:AQ67, "=0")</f>
        <v>0</v>
      </c>
      <c r="AU81" s="6">
        <f>COUNTIF(AU52:AU67, "=0")</f>
        <v>0</v>
      </c>
      <c r="AY81" s="6">
        <f>COUNTIF(AY52:AY67, "=0")</f>
        <v>0</v>
      </c>
      <c r="BC81" s="6">
        <f>COUNTIF(BC52:BC67, "=0")</f>
        <v>0</v>
      </c>
      <c r="BG81" s="6">
        <f>COUNTIF(BG52:BG67, "=0")</f>
        <v>0</v>
      </c>
      <c r="BK81" s="6">
        <f>COUNTIF(BK52:BK67, "=0")</f>
        <v>0</v>
      </c>
      <c r="BO81" s="6">
        <f>COUNTIF(BO52:BO67, "=0")</f>
        <v>0</v>
      </c>
      <c r="BS81" s="6">
        <f>COUNTIF(BS52:BS67, "=0")</f>
        <v>0</v>
      </c>
      <c r="BW81" s="6">
        <f>COUNTIF(BW52:BW67, "=0")</f>
        <v>0</v>
      </c>
      <c r="CA81" s="6">
        <f>COUNTIF(CA52:CA67, "=0")</f>
        <v>0</v>
      </c>
      <c r="CE81" s="6">
        <f>COUNTIF(CE52:CE67, "=0")</f>
        <v>0</v>
      </c>
      <c r="CI81" s="6">
        <f>COUNTIF(CI52:CI67, "=0")</f>
        <v>0</v>
      </c>
      <c r="CM81" s="6">
        <f>COUNTIF(CM52:CM67, "=0")</f>
        <v>0</v>
      </c>
      <c r="CQ81" s="6">
        <f>COUNTIF(CQ52:CQ67, "=0")</f>
        <v>0</v>
      </c>
      <c r="CU81" s="6">
        <f>COUNTIF(CU52:CU67, "=0")</f>
        <v>0</v>
      </c>
      <c r="CY81" s="6">
        <f>COUNTIF(CY52:CY67, "=0")</f>
        <v>0</v>
      </c>
      <c r="DC81" s="6">
        <f>COUNTIF(DC52:DC67, "=0")</f>
        <v>0</v>
      </c>
      <c r="DG81" s="6">
        <f>COUNTIF(DG52:DG67, "=0")</f>
        <v>0</v>
      </c>
      <c r="DK81" s="6">
        <f>COUNTIF(DK52:DK67, "=0")</f>
        <v>0</v>
      </c>
      <c r="DO81" s="6">
        <f>COUNTIF(DO52:DO67, "=0")</f>
        <v>0</v>
      </c>
      <c r="DS81" s="6">
        <f>COUNTIF(DS52:DS67, "=0")</f>
        <v>0</v>
      </c>
      <c r="DW81" s="6">
        <f>COUNTIF(DW52:DW67, "=0")</f>
        <v>0</v>
      </c>
      <c r="EA81" s="6">
        <f>COUNTIF(EA52:EA67, "=0")</f>
        <v>0</v>
      </c>
      <c r="EE81" s="6">
        <f>COUNTIF(EE52:EE67, "=0")</f>
        <v>0</v>
      </c>
      <c r="EI81" s="6">
        <f>COUNTIF(EI52:EI67, "=0")</f>
        <v>0</v>
      </c>
      <c r="EM81" s="6">
        <f>COUNTIF(EM52:EM67, "=0")</f>
        <v>0</v>
      </c>
      <c r="EQ81" s="6">
        <f>COUNTIF(EQ52:EQ67, "=0")</f>
        <v>0</v>
      </c>
      <c r="EU81" s="6">
        <f>COUNTIF(EU52:EU67, "=0")</f>
        <v>0</v>
      </c>
      <c r="EY81" s="6">
        <f>COUNTIF(EY52:EY67, "=0")</f>
        <v>0</v>
      </c>
      <c r="FC81" s="6">
        <f>COUNTIF(FC52:FC67, "=0")</f>
        <v>0</v>
      </c>
      <c r="FG81" s="6">
        <f>COUNTIF(FG52:FG67, "=0")</f>
        <v>0</v>
      </c>
      <c r="FK81" s="6">
        <f>COUNTIF(FK52:FK67, "=0")</f>
        <v>0</v>
      </c>
      <c r="FO81" s="6">
        <f>COUNTIF(FO52:FO67, "=0")</f>
        <v>0</v>
      </c>
      <c r="FS81" s="6">
        <f>COUNTIF(FS52:FS67, "=0")</f>
        <v>0</v>
      </c>
      <c r="FW81" s="6">
        <f>COUNTIF(FW52:FW67, "=0")</f>
        <v>0</v>
      </c>
      <c r="GA81" s="6">
        <f>COUNTIF(GA52:GA67, "=0")</f>
        <v>0</v>
      </c>
      <c r="GE81" s="6">
        <f>COUNTIF(GE52:GE67, "=0")</f>
        <v>0</v>
      </c>
      <c r="GI81" s="6">
        <f>COUNTIF(GI52:GI67, "=0")</f>
        <v>0</v>
      </c>
      <c r="GM81" s="6">
        <f>COUNTIF(GM52:GM67, "=0")</f>
        <v>0</v>
      </c>
      <c r="GQ81" s="6">
        <f>COUNTIF(GQ52:GQ67, "=0")</f>
        <v>0</v>
      </c>
      <c r="GU81" s="6">
        <f>COUNTIF(GU52:GU67, "=0")</f>
        <v>0</v>
      </c>
      <c r="GY81" s="6">
        <f>COUNTIF(GY52:GY67, "=0")</f>
        <v>0</v>
      </c>
      <c r="HC81" s="6">
        <f>COUNTIF(HC52:HC67, "=0")</f>
        <v>0</v>
      </c>
      <c r="HG81" s="6">
        <f>COUNTIF(HG52:HG67, "=0")</f>
        <v>0</v>
      </c>
      <c r="HK81" s="6">
        <f>COUNTIF(HK52:HK67, "=0")</f>
        <v>0</v>
      </c>
      <c r="HO81" s="6">
        <f>COUNTIF(HO52:HO67, "=0")</f>
        <v>0</v>
      </c>
      <c r="HS81" s="6">
        <f>COUNTIF(HS52:HS67, "=0")</f>
        <v>0</v>
      </c>
      <c r="HW81" s="6">
        <f>COUNTIF(HW52:HW67, "=0")</f>
        <v>0</v>
      </c>
      <c r="IA81" s="6">
        <f>COUNTIF(IA52:IA67, "=0")</f>
        <v>0</v>
      </c>
      <c r="IE81" s="6">
        <f>COUNTIF(IE52:IE67, "=0")</f>
        <v>0</v>
      </c>
      <c r="II81" s="6">
        <f>COUNTIF(II52:II67, "=0")</f>
        <v>0</v>
      </c>
      <c r="IM81" s="6">
        <f>COUNTIF(IM52:IM67, "=0")</f>
        <v>0</v>
      </c>
      <c r="IQ81" s="6">
        <f>COUNTIF(IQ52:IQ67, "=0")</f>
        <v>0</v>
      </c>
      <c r="IU81" s="6">
        <f>COUNTIF(IU52:IU67, "=0")</f>
        <v>0</v>
      </c>
      <c r="IY81" s="6">
        <f>COUNTIF(IY52:IY67, "=0")</f>
        <v>0</v>
      </c>
      <c r="JC81" s="6">
        <f>COUNTIF(JC52:JC67, "=0")</f>
        <v>0</v>
      </c>
      <c r="JG81" s="6">
        <f>COUNTIF(JG52:JG67, "=0")</f>
        <v>0</v>
      </c>
      <c r="JK81" s="6">
        <f>COUNTIF(JK52:JK67, "=0")</f>
        <v>0</v>
      </c>
      <c r="JO81" s="6">
        <f>COUNTIF(JO52:JO67, "=0")</f>
        <v>0</v>
      </c>
      <c r="JS81" s="6">
        <f>COUNTIF(JS52:JS67, "=0")</f>
        <v>0</v>
      </c>
      <c r="JW81" s="6">
        <f>COUNTIF(JW52:JW67, "=0")</f>
        <v>0</v>
      </c>
      <c r="KA81" s="6">
        <f>COUNTIF(KA52:KA67, "=0")</f>
        <v>0</v>
      </c>
      <c r="KE81" s="6">
        <f>COUNTIF(KE52:KE67, "=0")</f>
        <v>0</v>
      </c>
      <c r="KI81" s="6">
        <f>COUNTIF(KI52:KI67, "=0")</f>
        <v>0</v>
      </c>
      <c r="KM81" s="6">
        <f>COUNTIF(KM52:KM67, "=0")</f>
        <v>0</v>
      </c>
      <c r="KQ81" s="6">
        <f>COUNTIF(KQ52:KQ67, "=0")</f>
        <v>0</v>
      </c>
      <c r="KU81" s="6">
        <f>COUNTIF(KU52:KU67, "=0")</f>
        <v>0</v>
      </c>
      <c r="KY81" s="6">
        <f>COUNTIF(KY52:KY67, "=0")</f>
        <v>0</v>
      </c>
      <c r="LC81" s="6">
        <f>COUNTIF(LC52:LC67, "=0")</f>
        <v>0</v>
      </c>
      <c r="LG81" s="6">
        <f>COUNTIF(LG52:LG67, "=0")</f>
        <v>0</v>
      </c>
      <c r="LK81" s="6">
        <f>COUNTIF(LK52:LK67, "=0")</f>
        <v>0</v>
      </c>
      <c r="LO81" s="6">
        <f>COUNTIF(LO52:LO67, "=0")</f>
        <v>0</v>
      </c>
    </row>
    <row r="82" spans="4:327" x14ac:dyDescent="0.2">
      <c r="D82" s="7" t="s">
        <v>30</v>
      </c>
      <c r="K82" s="6">
        <f>K80+K81</f>
        <v>0</v>
      </c>
      <c r="O82" s="6">
        <f>O80+O81</f>
        <v>0</v>
      </c>
      <c r="S82" s="6">
        <f>S80+S81</f>
        <v>1</v>
      </c>
      <c r="W82" s="6">
        <f>W80+W81</f>
        <v>1</v>
      </c>
      <c r="AA82" s="6">
        <f>AA80+AA81</f>
        <v>1</v>
      </c>
      <c r="AE82" s="6">
        <f>AE80+AE81</f>
        <v>2</v>
      </c>
      <c r="AI82" s="6">
        <f>AI80+AI81</f>
        <v>1</v>
      </c>
      <c r="AM82" s="6">
        <f>AM80+AM81</f>
        <v>1</v>
      </c>
      <c r="AQ82" s="6">
        <f>AQ80+AQ81</f>
        <v>1</v>
      </c>
      <c r="AU82" s="6">
        <f>AU80+AU81</f>
        <v>0</v>
      </c>
      <c r="AY82" s="6">
        <f>AY80+AY81</f>
        <v>1</v>
      </c>
      <c r="BC82" s="6">
        <f>BC80+BC81</f>
        <v>0</v>
      </c>
      <c r="BG82" s="6">
        <f>BG80+BG81</f>
        <v>1</v>
      </c>
      <c r="BK82" s="6">
        <f>BK80+BK81</f>
        <v>0</v>
      </c>
      <c r="BO82" s="6">
        <f>BO80+BO81</f>
        <v>2</v>
      </c>
      <c r="BS82" s="6">
        <f>BS80+BS81</f>
        <v>0</v>
      </c>
      <c r="BW82" s="6">
        <f>BW80+BW81</f>
        <v>0</v>
      </c>
      <c r="CA82" s="6">
        <f>CA80+CA81</f>
        <v>0</v>
      </c>
      <c r="CE82" s="6">
        <f>CE80+CE81</f>
        <v>3</v>
      </c>
      <c r="CI82" s="6">
        <f>CI80+CI81</f>
        <v>0</v>
      </c>
      <c r="CM82" s="6">
        <f>CM80+CM81</f>
        <v>1</v>
      </c>
      <c r="CQ82" s="6">
        <f>CQ80+CQ81</f>
        <v>1</v>
      </c>
      <c r="CU82" s="6">
        <f>CU80+CU81</f>
        <v>1</v>
      </c>
      <c r="CY82" s="6">
        <f>CY80+CY81</f>
        <v>0</v>
      </c>
      <c r="DC82" s="6">
        <f>DC80+DC81</f>
        <v>2</v>
      </c>
      <c r="DG82" s="6">
        <f>DG80+DG81</f>
        <v>0</v>
      </c>
      <c r="DK82" s="6">
        <f>DK80+DK81</f>
        <v>3</v>
      </c>
      <c r="DO82" s="6">
        <f>DO80+DO81</f>
        <v>1</v>
      </c>
      <c r="DS82" s="6">
        <f>DS80+DS81</f>
        <v>0</v>
      </c>
      <c r="DW82" s="6">
        <f>DW80+DW81</f>
        <v>0</v>
      </c>
      <c r="EA82" s="6">
        <f>EA80+EA81</f>
        <v>0</v>
      </c>
      <c r="EE82" s="6">
        <f>EE80+EE81</f>
        <v>0</v>
      </c>
      <c r="EI82" s="6">
        <f>EI80+EI81</f>
        <v>2</v>
      </c>
      <c r="EM82" s="6">
        <f>EM80+EM81</f>
        <v>0</v>
      </c>
      <c r="EQ82" s="6">
        <f>EQ80+EQ81</f>
        <v>1</v>
      </c>
      <c r="EU82" s="6">
        <f>EU80+EU81</f>
        <v>1</v>
      </c>
      <c r="EY82" s="6">
        <f>EY80+EY81</f>
        <v>0</v>
      </c>
      <c r="FC82" s="6">
        <f>FC80+FC81</f>
        <v>0</v>
      </c>
      <c r="FG82" s="6">
        <f>FG80+FG81</f>
        <v>1</v>
      </c>
      <c r="FK82" s="6">
        <f>FK80+FK81</f>
        <v>2</v>
      </c>
      <c r="FO82" s="6">
        <f>FO80+FO81</f>
        <v>0</v>
      </c>
      <c r="FS82" s="6">
        <f>FS80+FS81</f>
        <v>1</v>
      </c>
      <c r="FW82" s="6">
        <f>FW80+FW81</f>
        <v>0</v>
      </c>
      <c r="GA82" s="6">
        <f>GA80+GA81</f>
        <v>0</v>
      </c>
      <c r="GE82" s="6">
        <f>GE80+GE81</f>
        <v>1</v>
      </c>
      <c r="GI82" s="6">
        <f>GI80+GI81</f>
        <v>0</v>
      </c>
      <c r="GM82" s="6">
        <f>GM80+GM81</f>
        <v>1</v>
      </c>
      <c r="GQ82" s="6">
        <f>GQ80+GQ81</f>
        <v>1</v>
      </c>
      <c r="GU82" s="6">
        <f>GU80+GU81</f>
        <v>0</v>
      </c>
      <c r="GY82" s="6">
        <f>GY80+GY81</f>
        <v>1</v>
      </c>
      <c r="HC82" s="6">
        <f>HC80+HC81</f>
        <v>1</v>
      </c>
      <c r="HG82" s="6">
        <f>HG80+HG81</f>
        <v>0</v>
      </c>
      <c r="HK82" s="6">
        <f>HK80+HK81</f>
        <v>1</v>
      </c>
      <c r="HO82" s="6">
        <f>HO80+HO81</f>
        <v>1</v>
      </c>
      <c r="HS82" s="6">
        <f>HS80+HS81</f>
        <v>0</v>
      </c>
      <c r="HW82" s="6">
        <f>HW80+HW81</f>
        <v>1</v>
      </c>
      <c r="IA82" s="6">
        <f>IA80+IA81</f>
        <v>1</v>
      </c>
      <c r="IE82" s="6">
        <f>IE80+IE81</f>
        <v>1</v>
      </c>
      <c r="II82" s="6">
        <f>II80+II81</f>
        <v>1</v>
      </c>
      <c r="IM82" s="6">
        <f>IM80+IM81</f>
        <v>0</v>
      </c>
      <c r="IQ82" s="6">
        <f>IQ80+IQ81</f>
        <v>0</v>
      </c>
      <c r="IU82" s="6">
        <f>IU80+IU81</f>
        <v>0</v>
      </c>
      <c r="IY82" s="6">
        <f>IY80+IY81</f>
        <v>0</v>
      </c>
      <c r="JC82" s="6">
        <f>JC80+JC81</f>
        <v>1</v>
      </c>
      <c r="JG82" s="6">
        <f>JG80+JG81</f>
        <v>0</v>
      </c>
      <c r="JK82" s="6">
        <f>JK80+JK81</f>
        <v>1</v>
      </c>
      <c r="JO82" s="6">
        <f>JO80+JO81</f>
        <v>1</v>
      </c>
      <c r="JS82" s="6">
        <f>JS80+JS81</f>
        <v>1</v>
      </c>
      <c r="JW82" s="6">
        <f>JW80+JW81</f>
        <v>1</v>
      </c>
      <c r="KA82" s="6">
        <f>KA80+KA81</f>
        <v>0</v>
      </c>
      <c r="KE82" s="6">
        <f>KE80+KE81</f>
        <v>1</v>
      </c>
      <c r="KI82" s="6">
        <f>KI80+KI81</f>
        <v>0</v>
      </c>
      <c r="KM82" s="6">
        <f>KM80+KM81</f>
        <v>0</v>
      </c>
      <c r="KQ82" s="6">
        <f>KQ80+KQ81</f>
        <v>4</v>
      </c>
      <c r="KU82" s="6">
        <f>KU80+KU81</f>
        <v>4</v>
      </c>
      <c r="KY82" s="6">
        <f>KY80+KY81</f>
        <v>4</v>
      </c>
      <c r="LC82" s="6">
        <f>LC80+LC81</f>
        <v>4</v>
      </c>
      <c r="LG82" s="6">
        <f>LG80+LG81</f>
        <v>4</v>
      </c>
      <c r="LK82" s="6">
        <f>LK80+LK81</f>
        <v>4</v>
      </c>
      <c r="LO82" s="6">
        <f>LO80+LO81</f>
        <v>4</v>
      </c>
    </row>
    <row r="89" spans="4:327" x14ac:dyDescent="0.2">
      <c r="P89" s="6">
        <f>((P84-1)/4)+1</f>
        <v>0.75</v>
      </c>
      <c r="Q89" s="6">
        <f t="shared" ref="Q89:CB89" si="1">((Q84-1)/4)+1</f>
        <v>0.75</v>
      </c>
      <c r="R89" s="6">
        <f t="shared" si="1"/>
        <v>0.75</v>
      </c>
      <c r="S89" s="6">
        <f t="shared" si="1"/>
        <v>0.75</v>
      </c>
      <c r="T89" s="6">
        <f t="shared" si="1"/>
        <v>0.75</v>
      </c>
      <c r="U89" s="6">
        <f t="shared" si="1"/>
        <v>0.75</v>
      </c>
      <c r="V89" s="6">
        <f t="shared" si="1"/>
        <v>0.75</v>
      </c>
      <c r="W89" s="6">
        <f t="shared" si="1"/>
        <v>0.75</v>
      </c>
      <c r="X89" s="6">
        <f t="shared" si="1"/>
        <v>0.75</v>
      </c>
      <c r="Y89" s="6">
        <f t="shared" si="1"/>
        <v>0.75</v>
      </c>
      <c r="Z89" s="6">
        <f t="shared" si="1"/>
        <v>0.75</v>
      </c>
      <c r="AA89" s="6">
        <f t="shared" si="1"/>
        <v>0.75</v>
      </c>
      <c r="AB89" s="6">
        <f t="shared" si="1"/>
        <v>0.75</v>
      </c>
      <c r="AC89" s="6">
        <f t="shared" si="1"/>
        <v>0.75</v>
      </c>
      <c r="AD89" s="6">
        <f t="shared" si="1"/>
        <v>0.75</v>
      </c>
      <c r="AE89" s="6">
        <f t="shared" si="1"/>
        <v>0.75</v>
      </c>
      <c r="AF89" s="6">
        <f t="shared" si="1"/>
        <v>0.75</v>
      </c>
      <c r="AG89" s="6">
        <f t="shared" si="1"/>
        <v>0.75</v>
      </c>
      <c r="AH89" s="6">
        <f t="shared" si="1"/>
        <v>0.75</v>
      </c>
      <c r="AI89" s="6">
        <f t="shared" si="1"/>
        <v>0.75</v>
      </c>
      <c r="AJ89" s="6">
        <f t="shared" si="1"/>
        <v>0.75</v>
      </c>
      <c r="AK89" s="6">
        <f t="shared" si="1"/>
        <v>0.75</v>
      </c>
      <c r="AL89" s="6">
        <f t="shared" si="1"/>
        <v>0.75</v>
      </c>
      <c r="AM89" s="6">
        <f t="shared" si="1"/>
        <v>0.75</v>
      </c>
      <c r="AN89" s="6">
        <f t="shared" si="1"/>
        <v>0.75</v>
      </c>
      <c r="AO89" s="6">
        <f t="shared" si="1"/>
        <v>0.75</v>
      </c>
      <c r="AP89" s="6">
        <f t="shared" si="1"/>
        <v>0.75</v>
      </c>
      <c r="AQ89" s="6">
        <f t="shared" si="1"/>
        <v>0.75</v>
      </c>
      <c r="AR89" s="6">
        <f t="shared" si="1"/>
        <v>0.75</v>
      </c>
      <c r="AS89" s="6">
        <f t="shared" si="1"/>
        <v>0.75</v>
      </c>
      <c r="AT89" s="6">
        <f t="shared" si="1"/>
        <v>0.75</v>
      </c>
      <c r="AU89" s="6">
        <f t="shared" si="1"/>
        <v>0.75</v>
      </c>
      <c r="AV89" s="6">
        <f t="shared" si="1"/>
        <v>0.75</v>
      </c>
      <c r="AW89" s="6">
        <f t="shared" si="1"/>
        <v>0.75</v>
      </c>
      <c r="AX89" s="6">
        <f t="shared" si="1"/>
        <v>0.75</v>
      </c>
      <c r="AY89" s="6">
        <f t="shared" si="1"/>
        <v>0.75</v>
      </c>
      <c r="AZ89" s="6">
        <f t="shared" si="1"/>
        <v>0.75</v>
      </c>
      <c r="BA89" s="6">
        <f t="shared" si="1"/>
        <v>0.75</v>
      </c>
      <c r="BB89" s="6">
        <f t="shared" si="1"/>
        <v>0.75</v>
      </c>
      <c r="BC89" s="6">
        <f t="shared" si="1"/>
        <v>0.75</v>
      </c>
      <c r="BD89" s="6">
        <f t="shared" si="1"/>
        <v>0.75</v>
      </c>
      <c r="BE89" s="6">
        <f t="shared" si="1"/>
        <v>0.75</v>
      </c>
      <c r="BF89" s="6">
        <f t="shared" si="1"/>
        <v>0.75</v>
      </c>
      <c r="BG89" s="6">
        <f t="shared" si="1"/>
        <v>0.75</v>
      </c>
      <c r="BH89" s="6">
        <f t="shared" si="1"/>
        <v>0.75</v>
      </c>
      <c r="BI89" s="6">
        <f t="shared" si="1"/>
        <v>0.75</v>
      </c>
      <c r="BJ89" s="6">
        <f t="shared" si="1"/>
        <v>0.75</v>
      </c>
      <c r="BK89" s="6">
        <f t="shared" si="1"/>
        <v>0.75</v>
      </c>
      <c r="BL89" s="6">
        <f t="shared" si="1"/>
        <v>0.75</v>
      </c>
      <c r="BM89" s="6">
        <f t="shared" si="1"/>
        <v>0.75</v>
      </c>
      <c r="BN89" s="6">
        <f t="shared" si="1"/>
        <v>0.75</v>
      </c>
      <c r="BO89" s="6">
        <f t="shared" si="1"/>
        <v>0.75</v>
      </c>
      <c r="BP89" s="6">
        <f t="shared" si="1"/>
        <v>0.75</v>
      </c>
      <c r="BQ89" s="6">
        <f t="shared" si="1"/>
        <v>0.75</v>
      </c>
      <c r="BR89" s="6">
        <f t="shared" si="1"/>
        <v>0.75</v>
      </c>
      <c r="BS89" s="6">
        <f t="shared" si="1"/>
        <v>0.75</v>
      </c>
      <c r="BT89" s="6">
        <f t="shared" si="1"/>
        <v>0.75</v>
      </c>
      <c r="BU89" s="6">
        <f t="shared" si="1"/>
        <v>0.75</v>
      </c>
      <c r="BV89" s="6">
        <f t="shared" si="1"/>
        <v>0.75</v>
      </c>
      <c r="BW89" s="6">
        <f t="shared" si="1"/>
        <v>0.75</v>
      </c>
      <c r="BX89" s="6">
        <f t="shared" si="1"/>
        <v>0.75</v>
      </c>
      <c r="BY89" s="6">
        <f t="shared" si="1"/>
        <v>0.75</v>
      </c>
      <c r="BZ89" s="6">
        <f t="shared" si="1"/>
        <v>0.75</v>
      </c>
      <c r="CA89" s="6">
        <f t="shared" si="1"/>
        <v>0.75</v>
      </c>
      <c r="CB89" s="6">
        <f t="shared" si="1"/>
        <v>0.75</v>
      </c>
      <c r="CC89" s="6">
        <f t="shared" ref="CC89:EN89" si="2">((CC84-1)/4)+1</f>
        <v>0.75</v>
      </c>
      <c r="CD89" s="6">
        <f t="shared" si="2"/>
        <v>0.75</v>
      </c>
      <c r="CE89" s="6">
        <f t="shared" si="2"/>
        <v>0.75</v>
      </c>
      <c r="CF89" s="6">
        <f t="shared" si="2"/>
        <v>0.75</v>
      </c>
      <c r="CG89" s="6">
        <f t="shared" si="2"/>
        <v>0.75</v>
      </c>
      <c r="CH89" s="6">
        <f t="shared" si="2"/>
        <v>0.75</v>
      </c>
      <c r="CI89" s="6">
        <f t="shared" si="2"/>
        <v>0.75</v>
      </c>
      <c r="CJ89" s="6">
        <f t="shared" si="2"/>
        <v>0.75</v>
      </c>
      <c r="CK89" s="6">
        <f t="shared" si="2"/>
        <v>0.75</v>
      </c>
      <c r="CL89" s="6">
        <f t="shared" si="2"/>
        <v>0.75</v>
      </c>
      <c r="CM89" s="6">
        <f t="shared" si="2"/>
        <v>0.75</v>
      </c>
      <c r="CN89" s="6">
        <f t="shared" si="2"/>
        <v>0.75</v>
      </c>
      <c r="CO89" s="6">
        <f t="shared" si="2"/>
        <v>0.75</v>
      </c>
      <c r="CP89" s="6">
        <f t="shared" si="2"/>
        <v>0.75</v>
      </c>
      <c r="CQ89" s="6">
        <f t="shared" si="2"/>
        <v>0.75</v>
      </c>
      <c r="CR89" s="6">
        <f t="shared" si="2"/>
        <v>0.75</v>
      </c>
      <c r="CS89" s="6">
        <f t="shared" si="2"/>
        <v>0.75</v>
      </c>
      <c r="CT89" s="6">
        <f t="shared" si="2"/>
        <v>0.75</v>
      </c>
      <c r="CU89" s="6">
        <f t="shared" si="2"/>
        <v>0.75</v>
      </c>
      <c r="CV89" s="6">
        <f t="shared" si="2"/>
        <v>0.75</v>
      </c>
      <c r="CW89" s="6">
        <f t="shared" si="2"/>
        <v>0.75</v>
      </c>
      <c r="CX89" s="6">
        <f t="shared" si="2"/>
        <v>0.75</v>
      </c>
      <c r="CY89" s="6">
        <f t="shared" si="2"/>
        <v>0.75</v>
      </c>
      <c r="CZ89" s="6">
        <f t="shared" si="2"/>
        <v>0.75</v>
      </c>
      <c r="DA89" s="6">
        <f t="shared" si="2"/>
        <v>0.75</v>
      </c>
      <c r="DB89" s="6">
        <f t="shared" si="2"/>
        <v>0.75</v>
      </c>
      <c r="DC89" s="6">
        <f t="shared" si="2"/>
        <v>0.75</v>
      </c>
      <c r="DD89" s="6">
        <f t="shared" si="2"/>
        <v>0.75</v>
      </c>
      <c r="DE89" s="6">
        <f t="shared" si="2"/>
        <v>0.75</v>
      </c>
      <c r="DF89" s="6">
        <f t="shared" si="2"/>
        <v>0.75</v>
      </c>
      <c r="DG89" s="6">
        <f t="shared" si="2"/>
        <v>0.75</v>
      </c>
      <c r="DH89" s="6">
        <f t="shared" si="2"/>
        <v>0.75</v>
      </c>
      <c r="DI89" s="6">
        <f t="shared" si="2"/>
        <v>0.75</v>
      </c>
      <c r="DJ89" s="6">
        <f t="shared" si="2"/>
        <v>0.75</v>
      </c>
      <c r="DK89" s="6">
        <f t="shared" si="2"/>
        <v>0.75</v>
      </c>
      <c r="DL89" s="6">
        <f t="shared" si="2"/>
        <v>0.75</v>
      </c>
      <c r="DM89" s="6">
        <f t="shared" si="2"/>
        <v>0.75</v>
      </c>
      <c r="DN89" s="6">
        <f t="shared" si="2"/>
        <v>0.75</v>
      </c>
      <c r="DO89" s="6">
        <f t="shared" si="2"/>
        <v>0.75</v>
      </c>
      <c r="DP89" s="6">
        <f t="shared" si="2"/>
        <v>0.75</v>
      </c>
      <c r="DQ89" s="6">
        <f t="shared" si="2"/>
        <v>0.75</v>
      </c>
      <c r="DR89" s="6">
        <f t="shared" si="2"/>
        <v>0.75</v>
      </c>
      <c r="DS89" s="6">
        <f t="shared" si="2"/>
        <v>0.75</v>
      </c>
      <c r="DT89" s="6">
        <f t="shared" si="2"/>
        <v>0.75</v>
      </c>
      <c r="DU89" s="6">
        <f t="shared" si="2"/>
        <v>0.75</v>
      </c>
      <c r="DV89" s="6">
        <f t="shared" si="2"/>
        <v>0.75</v>
      </c>
      <c r="DW89" s="6">
        <f t="shared" si="2"/>
        <v>0.75</v>
      </c>
      <c r="DX89" s="6">
        <f t="shared" si="2"/>
        <v>0.75</v>
      </c>
      <c r="DY89" s="6">
        <f t="shared" si="2"/>
        <v>0.75</v>
      </c>
      <c r="DZ89" s="6">
        <f t="shared" si="2"/>
        <v>0.75</v>
      </c>
      <c r="EA89" s="6">
        <f t="shared" si="2"/>
        <v>0.75</v>
      </c>
      <c r="EB89" s="6">
        <f t="shared" si="2"/>
        <v>0.75</v>
      </c>
      <c r="EC89" s="6">
        <f t="shared" si="2"/>
        <v>0.75</v>
      </c>
      <c r="ED89" s="6">
        <f t="shared" si="2"/>
        <v>0.75</v>
      </c>
      <c r="EE89" s="6">
        <f t="shared" si="2"/>
        <v>0.75</v>
      </c>
      <c r="EF89" s="6">
        <f t="shared" si="2"/>
        <v>0.75</v>
      </c>
      <c r="EG89" s="6">
        <f t="shared" si="2"/>
        <v>0.75</v>
      </c>
      <c r="EH89" s="6">
        <f t="shared" si="2"/>
        <v>0.75</v>
      </c>
      <c r="EI89" s="6">
        <f t="shared" si="2"/>
        <v>0.75</v>
      </c>
      <c r="EJ89" s="6">
        <f t="shared" si="2"/>
        <v>0.75</v>
      </c>
      <c r="EK89" s="6">
        <f t="shared" si="2"/>
        <v>0.75</v>
      </c>
      <c r="EL89" s="6">
        <f t="shared" si="2"/>
        <v>0.75</v>
      </c>
      <c r="EM89" s="6">
        <f t="shared" si="2"/>
        <v>0.75</v>
      </c>
      <c r="EN89" s="6">
        <f t="shared" si="2"/>
        <v>0.75</v>
      </c>
      <c r="EO89" s="6">
        <f t="shared" ref="EO89:GZ89" si="3">((EO84-1)/4)+1</f>
        <v>0.75</v>
      </c>
      <c r="EP89" s="6">
        <f t="shared" si="3"/>
        <v>0.75</v>
      </c>
      <c r="EQ89" s="6">
        <f t="shared" si="3"/>
        <v>0.75</v>
      </c>
      <c r="ER89" s="6">
        <f t="shared" si="3"/>
        <v>0.75</v>
      </c>
      <c r="ES89" s="6">
        <f t="shared" si="3"/>
        <v>0.75</v>
      </c>
      <c r="ET89" s="6">
        <f t="shared" si="3"/>
        <v>0.75</v>
      </c>
      <c r="EU89" s="6">
        <f t="shared" si="3"/>
        <v>0.75</v>
      </c>
      <c r="EV89" s="6">
        <f t="shared" si="3"/>
        <v>0.75</v>
      </c>
      <c r="EW89" s="6">
        <f t="shared" si="3"/>
        <v>0.75</v>
      </c>
      <c r="EX89" s="6">
        <f t="shared" si="3"/>
        <v>0.75</v>
      </c>
      <c r="EY89" s="6">
        <f t="shared" si="3"/>
        <v>0.75</v>
      </c>
      <c r="EZ89" s="6">
        <f t="shared" si="3"/>
        <v>0.75</v>
      </c>
      <c r="FA89" s="6">
        <f t="shared" si="3"/>
        <v>0.75</v>
      </c>
      <c r="FB89" s="6">
        <f t="shared" si="3"/>
        <v>0.75</v>
      </c>
      <c r="FC89" s="6">
        <f t="shared" si="3"/>
        <v>0.75</v>
      </c>
      <c r="FD89" s="6">
        <f t="shared" si="3"/>
        <v>0.75</v>
      </c>
      <c r="FE89" s="6">
        <f t="shared" si="3"/>
        <v>0.75</v>
      </c>
      <c r="FF89" s="6">
        <f t="shared" si="3"/>
        <v>0.75</v>
      </c>
      <c r="FG89" s="6">
        <f t="shared" si="3"/>
        <v>0.75</v>
      </c>
      <c r="FH89" s="6">
        <f t="shared" si="3"/>
        <v>0.75</v>
      </c>
      <c r="FI89" s="6">
        <f t="shared" si="3"/>
        <v>0.75</v>
      </c>
      <c r="FJ89" s="6">
        <f t="shared" si="3"/>
        <v>0.75</v>
      </c>
      <c r="FK89" s="6">
        <f t="shared" si="3"/>
        <v>0.75</v>
      </c>
      <c r="FL89" s="6">
        <f t="shared" si="3"/>
        <v>0.75</v>
      </c>
      <c r="FM89" s="6">
        <f t="shared" si="3"/>
        <v>0.75</v>
      </c>
      <c r="FN89" s="6">
        <f t="shared" si="3"/>
        <v>0.75</v>
      </c>
      <c r="FO89" s="6">
        <f t="shared" si="3"/>
        <v>0.75</v>
      </c>
      <c r="FP89" s="6">
        <f t="shared" si="3"/>
        <v>0.75</v>
      </c>
      <c r="FQ89" s="6">
        <f t="shared" si="3"/>
        <v>0.75</v>
      </c>
      <c r="FR89" s="6">
        <f t="shared" si="3"/>
        <v>0.75</v>
      </c>
      <c r="FS89" s="6">
        <f t="shared" si="3"/>
        <v>0.75</v>
      </c>
      <c r="FT89" s="6">
        <f t="shared" si="3"/>
        <v>0.75</v>
      </c>
      <c r="FU89" s="6">
        <f t="shared" si="3"/>
        <v>0.75</v>
      </c>
      <c r="FV89" s="6">
        <f t="shared" si="3"/>
        <v>0.75</v>
      </c>
      <c r="FW89" s="6">
        <f t="shared" si="3"/>
        <v>0.75</v>
      </c>
      <c r="FX89" s="6">
        <f t="shared" si="3"/>
        <v>0.75</v>
      </c>
      <c r="FY89" s="6">
        <f t="shared" si="3"/>
        <v>0.75</v>
      </c>
      <c r="FZ89" s="6">
        <f t="shared" si="3"/>
        <v>0.75</v>
      </c>
      <c r="GA89" s="6">
        <f t="shared" si="3"/>
        <v>0.75</v>
      </c>
      <c r="GB89" s="6">
        <f t="shared" si="3"/>
        <v>0.75</v>
      </c>
      <c r="GC89" s="6">
        <f t="shared" si="3"/>
        <v>0.75</v>
      </c>
      <c r="GD89" s="6">
        <f t="shared" si="3"/>
        <v>0.75</v>
      </c>
      <c r="GE89" s="6">
        <f t="shared" si="3"/>
        <v>0.75</v>
      </c>
      <c r="GF89" s="6">
        <f t="shared" si="3"/>
        <v>0.75</v>
      </c>
      <c r="GG89" s="6">
        <f t="shared" si="3"/>
        <v>0.75</v>
      </c>
      <c r="GH89" s="6">
        <f t="shared" si="3"/>
        <v>0.75</v>
      </c>
      <c r="GI89" s="6">
        <f t="shared" si="3"/>
        <v>0.75</v>
      </c>
      <c r="GJ89" s="6">
        <f t="shared" si="3"/>
        <v>0.75</v>
      </c>
      <c r="GK89" s="6">
        <f t="shared" si="3"/>
        <v>0.75</v>
      </c>
      <c r="GL89" s="6">
        <f t="shared" si="3"/>
        <v>0.75</v>
      </c>
      <c r="GM89" s="6">
        <f t="shared" si="3"/>
        <v>0.75</v>
      </c>
      <c r="GN89" s="6">
        <f t="shared" si="3"/>
        <v>0.75</v>
      </c>
      <c r="GO89" s="6">
        <f t="shared" si="3"/>
        <v>0.75</v>
      </c>
      <c r="GP89" s="6">
        <f t="shared" si="3"/>
        <v>0.75</v>
      </c>
      <c r="GQ89" s="6">
        <f t="shared" si="3"/>
        <v>0.75</v>
      </c>
      <c r="GR89" s="6">
        <f t="shared" si="3"/>
        <v>0.75</v>
      </c>
      <c r="GS89" s="6">
        <f t="shared" si="3"/>
        <v>0.75</v>
      </c>
      <c r="GT89" s="6">
        <f t="shared" si="3"/>
        <v>0.75</v>
      </c>
      <c r="GU89" s="6">
        <f t="shared" si="3"/>
        <v>0.75</v>
      </c>
      <c r="GV89" s="6">
        <f t="shared" si="3"/>
        <v>0.75</v>
      </c>
      <c r="GW89" s="6">
        <f t="shared" si="3"/>
        <v>0.75</v>
      </c>
      <c r="GX89" s="6">
        <f t="shared" si="3"/>
        <v>0.75</v>
      </c>
      <c r="GY89" s="6">
        <f t="shared" si="3"/>
        <v>0.75</v>
      </c>
      <c r="GZ89" s="6">
        <f t="shared" si="3"/>
        <v>0.75</v>
      </c>
      <c r="HA89" s="6">
        <f t="shared" ref="HA89:JL89" si="4">((HA84-1)/4)+1</f>
        <v>0.75</v>
      </c>
      <c r="HB89" s="6">
        <f t="shared" si="4"/>
        <v>0.75</v>
      </c>
      <c r="HC89" s="6">
        <f t="shared" si="4"/>
        <v>0.75</v>
      </c>
      <c r="HD89" s="6">
        <f t="shared" si="4"/>
        <v>0.75</v>
      </c>
      <c r="HE89" s="6">
        <f t="shared" si="4"/>
        <v>0.75</v>
      </c>
      <c r="HF89" s="6">
        <f t="shared" si="4"/>
        <v>0.75</v>
      </c>
      <c r="HG89" s="6">
        <f t="shared" si="4"/>
        <v>0.75</v>
      </c>
      <c r="HH89" s="6">
        <f t="shared" si="4"/>
        <v>0.75</v>
      </c>
      <c r="HI89" s="6">
        <f t="shared" si="4"/>
        <v>0.75</v>
      </c>
      <c r="HJ89" s="6">
        <f t="shared" si="4"/>
        <v>0.75</v>
      </c>
      <c r="HK89" s="6">
        <f t="shared" si="4"/>
        <v>0.75</v>
      </c>
      <c r="HL89" s="6">
        <f t="shared" si="4"/>
        <v>0.75</v>
      </c>
      <c r="HM89" s="6">
        <f t="shared" si="4"/>
        <v>0.75</v>
      </c>
      <c r="HN89" s="6">
        <f t="shared" si="4"/>
        <v>0.75</v>
      </c>
      <c r="HO89" s="6">
        <f t="shared" si="4"/>
        <v>0.75</v>
      </c>
      <c r="HP89" s="6">
        <f t="shared" si="4"/>
        <v>0.75</v>
      </c>
      <c r="HQ89" s="6">
        <f t="shared" si="4"/>
        <v>0.75</v>
      </c>
      <c r="HR89" s="6">
        <f t="shared" si="4"/>
        <v>0.75</v>
      </c>
      <c r="HS89" s="6">
        <f t="shared" si="4"/>
        <v>0.75</v>
      </c>
      <c r="HT89" s="6">
        <f t="shared" si="4"/>
        <v>0.75</v>
      </c>
      <c r="HU89" s="6">
        <f t="shared" si="4"/>
        <v>0.75</v>
      </c>
      <c r="HV89" s="6">
        <f t="shared" si="4"/>
        <v>0.75</v>
      </c>
      <c r="HW89" s="6">
        <f t="shared" si="4"/>
        <v>0.75</v>
      </c>
      <c r="HX89" s="6">
        <f t="shared" si="4"/>
        <v>0.75</v>
      </c>
      <c r="HY89" s="6">
        <f t="shared" si="4"/>
        <v>0.75</v>
      </c>
      <c r="HZ89" s="6">
        <f t="shared" si="4"/>
        <v>0.75</v>
      </c>
      <c r="IA89" s="6">
        <f t="shared" si="4"/>
        <v>0.75</v>
      </c>
      <c r="IB89" s="6">
        <f t="shared" si="4"/>
        <v>0.75</v>
      </c>
      <c r="IC89" s="6">
        <f t="shared" si="4"/>
        <v>0.75</v>
      </c>
      <c r="ID89" s="6">
        <f t="shared" si="4"/>
        <v>0.75</v>
      </c>
      <c r="IE89" s="6">
        <f t="shared" si="4"/>
        <v>0.75</v>
      </c>
      <c r="IF89" s="6">
        <f t="shared" si="4"/>
        <v>0.75</v>
      </c>
      <c r="IG89" s="6">
        <f t="shared" si="4"/>
        <v>0.75</v>
      </c>
      <c r="IH89" s="6">
        <f t="shared" si="4"/>
        <v>0.75</v>
      </c>
      <c r="II89" s="6">
        <f t="shared" si="4"/>
        <v>0.75</v>
      </c>
      <c r="IJ89" s="6">
        <f t="shared" si="4"/>
        <v>0.75</v>
      </c>
      <c r="IK89" s="6">
        <f t="shared" si="4"/>
        <v>0.75</v>
      </c>
      <c r="IL89" s="6">
        <f t="shared" si="4"/>
        <v>0.75</v>
      </c>
      <c r="IM89" s="6">
        <f t="shared" si="4"/>
        <v>0.75</v>
      </c>
      <c r="IN89" s="6">
        <f t="shared" si="4"/>
        <v>0.75</v>
      </c>
      <c r="IO89" s="6">
        <f t="shared" si="4"/>
        <v>0.75</v>
      </c>
      <c r="IP89" s="6">
        <f t="shared" si="4"/>
        <v>0.75</v>
      </c>
      <c r="IQ89" s="6">
        <f t="shared" si="4"/>
        <v>0.75</v>
      </c>
      <c r="IR89" s="6">
        <f t="shared" si="4"/>
        <v>0.75</v>
      </c>
      <c r="IS89" s="6">
        <f t="shared" si="4"/>
        <v>0.75</v>
      </c>
      <c r="IT89" s="6">
        <f t="shared" si="4"/>
        <v>0.75</v>
      </c>
      <c r="IU89" s="6">
        <f t="shared" si="4"/>
        <v>0.75</v>
      </c>
      <c r="IV89" s="6">
        <f t="shared" si="4"/>
        <v>0.75</v>
      </c>
      <c r="IW89" s="6">
        <f t="shared" si="4"/>
        <v>0.75</v>
      </c>
      <c r="IX89" s="6">
        <f t="shared" si="4"/>
        <v>0.75</v>
      </c>
      <c r="IY89" s="6">
        <f t="shared" si="4"/>
        <v>0.75</v>
      </c>
      <c r="IZ89" s="6">
        <f t="shared" si="4"/>
        <v>0.75</v>
      </c>
      <c r="JA89" s="6">
        <f t="shared" si="4"/>
        <v>0.75</v>
      </c>
      <c r="JB89" s="6">
        <f t="shared" si="4"/>
        <v>0.75</v>
      </c>
      <c r="JC89" s="6">
        <f t="shared" si="4"/>
        <v>0.75</v>
      </c>
      <c r="JD89" s="6">
        <f t="shared" si="4"/>
        <v>0.75</v>
      </c>
      <c r="JE89" s="6">
        <f t="shared" si="4"/>
        <v>0.75</v>
      </c>
      <c r="JF89" s="6">
        <f t="shared" si="4"/>
        <v>0.75</v>
      </c>
      <c r="JG89" s="6">
        <f t="shared" si="4"/>
        <v>0.75</v>
      </c>
      <c r="JH89" s="6">
        <f t="shared" si="4"/>
        <v>0.75</v>
      </c>
      <c r="JI89" s="6">
        <f t="shared" si="4"/>
        <v>0.75</v>
      </c>
      <c r="JJ89" s="6">
        <f t="shared" si="4"/>
        <v>0.75</v>
      </c>
      <c r="JK89" s="6">
        <f t="shared" si="4"/>
        <v>0.75</v>
      </c>
      <c r="JL89" s="6">
        <f t="shared" si="4"/>
        <v>0.75</v>
      </c>
      <c r="JM89" s="6">
        <f t="shared" ref="JM89:JW89" si="5">((JM84-1)/4)+1</f>
        <v>0.75</v>
      </c>
      <c r="JN89" s="6">
        <f t="shared" si="5"/>
        <v>0.75</v>
      </c>
      <c r="JO89" s="6">
        <f t="shared" si="5"/>
        <v>0.75</v>
      </c>
      <c r="JP89" s="6">
        <f t="shared" si="5"/>
        <v>0.75</v>
      </c>
      <c r="JQ89" s="6">
        <f t="shared" si="5"/>
        <v>0.75</v>
      </c>
      <c r="JR89" s="6">
        <f t="shared" si="5"/>
        <v>0.75</v>
      </c>
      <c r="JS89" s="6">
        <f t="shared" si="5"/>
        <v>0.75</v>
      </c>
      <c r="JT89" s="6">
        <f t="shared" si="5"/>
        <v>0.75</v>
      </c>
      <c r="JU89" s="6">
        <f t="shared" si="5"/>
        <v>0.75</v>
      </c>
      <c r="JV89" s="6">
        <f t="shared" si="5"/>
        <v>0.75</v>
      </c>
      <c r="JW89" s="6">
        <f t="shared" si="5"/>
        <v>0.75</v>
      </c>
      <c r="JX89" s="6">
        <f t="shared" ref="JX89:LO89" si="6">((JX84-1)/4)+1</f>
        <v>0.75</v>
      </c>
      <c r="JY89" s="6">
        <f t="shared" si="6"/>
        <v>0.75</v>
      </c>
      <c r="JZ89" s="6">
        <f t="shared" si="6"/>
        <v>0.75</v>
      </c>
      <c r="KA89" s="6">
        <f t="shared" si="6"/>
        <v>0.75</v>
      </c>
      <c r="KB89" s="6">
        <f t="shared" si="6"/>
        <v>0.75</v>
      </c>
      <c r="KC89" s="6">
        <f t="shared" si="6"/>
        <v>0.75</v>
      </c>
      <c r="KD89" s="6">
        <f t="shared" si="6"/>
        <v>0.75</v>
      </c>
      <c r="KE89" s="6">
        <f t="shared" si="6"/>
        <v>0.75</v>
      </c>
      <c r="KF89" s="6">
        <f t="shared" si="6"/>
        <v>0.75</v>
      </c>
      <c r="KG89" s="6">
        <f t="shared" si="6"/>
        <v>0.75</v>
      </c>
      <c r="KH89" s="6">
        <f t="shared" si="6"/>
        <v>0.75</v>
      </c>
      <c r="KI89" s="6">
        <f t="shared" si="6"/>
        <v>0.75</v>
      </c>
      <c r="KJ89" s="6">
        <f t="shared" si="6"/>
        <v>0.75</v>
      </c>
      <c r="KK89" s="6">
        <f t="shared" si="6"/>
        <v>0.75</v>
      </c>
      <c r="KL89" s="6">
        <f t="shared" si="6"/>
        <v>0.75</v>
      </c>
      <c r="KM89" s="6">
        <f t="shared" si="6"/>
        <v>0.75</v>
      </c>
      <c r="KN89" s="6">
        <f t="shared" si="6"/>
        <v>0.75</v>
      </c>
      <c r="KO89" s="6">
        <f t="shared" si="6"/>
        <v>0.75</v>
      </c>
      <c r="KP89" s="6">
        <f t="shared" si="6"/>
        <v>0.75</v>
      </c>
      <c r="KQ89" s="6">
        <f t="shared" si="6"/>
        <v>0.75</v>
      </c>
      <c r="KR89" s="6">
        <f t="shared" si="6"/>
        <v>0.75</v>
      </c>
      <c r="KS89" s="6">
        <f t="shared" si="6"/>
        <v>0.75</v>
      </c>
      <c r="KT89" s="6">
        <f t="shared" si="6"/>
        <v>0.75</v>
      </c>
      <c r="KU89" s="6">
        <f t="shared" si="6"/>
        <v>0.75</v>
      </c>
      <c r="KV89" s="6">
        <f t="shared" si="6"/>
        <v>0.75</v>
      </c>
      <c r="KW89" s="6">
        <f t="shared" si="6"/>
        <v>0.75</v>
      </c>
      <c r="KX89" s="6">
        <f t="shared" si="6"/>
        <v>0.75</v>
      </c>
      <c r="KY89" s="6">
        <f t="shared" si="6"/>
        <v>0.75</v>
      </c>
      <c r="KZ89" s="6">
        <f t="shared" si="6"/>
        <v>0.75</v>
      </c>
      <c r="LA89" s="6">
        <f t="shared" si="6"/>
        <v>0.75</v>
      </c>
      <c r="LB89" s="6">
        <f t="shared" si="6"/>
        <v>0.75</v>
      </c>
      <c r="LC89" s="6">
        <f t="shared" si="6"/>
        <v>0.75</v>
      </c>
      <c r="LD89" s="6">
        <f t="shared" si="6"/>
        <v>0.75</v>
      </c>
      <c r="LE89" s="6">
        <f t="shared" si="6"/>
        <v>0.75</v>
      </c>
      <c r="LF89" s="6">
        <f t="shared" si="6"/>
        <v>0.75</v>
      </c>
      <c r="LG89" s="6">
        <f t="shared" si="6"/>
        <v>0.75</v>
      </c>
      <c r="LH89" s="6">
        <f t="shared" si="6"/>
        <v>0.75</v>
      </c>
      <c r="LI89" s="6">
        <f t="shared" si="6"/>
        <v>0.75</v>
      </c>
      <c r="LJ89" s="6">
        <f t="shared" si="6"/>
        <v>0.75</v>
      </c>
      <c r="LK89" s="6">
        <f t="shared" si="6"/>
        <v>0.75</v>
      </c>
      <c r="LL89" s="6">
        <f t="shared" si="6"/>
        <v>0.75</v>
      </c>
      <c r="LM89" s="6">
        <f t="shared" si="6"/>
        <v>0.75</v>
      </c>
      <c r="LN89" s="6">
        <f t="shared" si="6"/>
        <v>0.75</v>
      </c>
      <c r="LO89" s="6">
        <f t="shared" si="6"/>
        <v>0.75</v>
      </c>
    </row>
    <row r="90" spans="4:327" x14ac:dyDescent="0.2">
      <c r="K90" s="45"/>
      <c r="L90" s="46"/>
      <c r="M90" s="47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49"/>
      <c r="FY90" s="49"/>
      <c r="FZ90" s="49"/>
      <c r="GA90" s="49"/>
      <c r="GB90" s="49"/>
      <c r="GC90" s="49"/>
      <c r="GD90" s="49"/>
      <c r="GE90" s="49"/>
      <c r="GF90" s="49"/>
      <c r="GG90" s="49"/>
      <c r="GH90" s="49"/>
      <c r="GI90" s="49"/>
      <c r="GJ90" s="49"/>
      <c r="GK90" s="49"/>
      <c r="GL90" s="49"/>
      <c r="GM90" s="49"/>
      <c r="GN90" s="49"/>
      <c r="GO90" s="49"/>
      <c r="GP90" s="49"/>
      <c r="GQ90" s="49"/>
      <c r="GR90" s="49"/>
      <c r="GS90" s="49"/>
      <c r="GT90" s="49"/>
      <c r="GU90" s="49"/>
      <c r="GV90" s="49"/>
      <c r="GW90" s="49"/>
      <c r="GX90" s="49"/>
      <c r="GY90" s="49"/>
      <c r="GZ90" s="49"/>
      <c r="HA90" s="49"/>
      <c r="HB90" s="49"/>
      <c r="HC90" s="49"/>
      <c r="HD90" s="49"/>
      <c r="HE90" s="49"/>
      <c r="HF90" s="49"/>
      <c r="HG90" s="49"/>
      <c r="HH90" s="49"/>
      <c r="HI90" s="49"/>
      <c r="HJ90" s="49"/>
      <c r="HK90" s="49"/>
    </row>
    <row r="91" spans="4:327" x14ac:dyDescent="0.2">
      <c r="K91" s="45"/>
      <c r="L91" s="46"/>
      <c r="M91" s="48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49"/>
      <c r="GW91" s="49"/>
      <c r="GX91" s="49"/>
      <c r="GY91" s="49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49"/>
      <c r="HK91" s="49"/>
    </row>
    <row r="92" spans="4:327" x14ac:dyDescent="0.2">
      <c r="K92" s="45"/>
      <c r="L92" s="46"/>
      <c r="M92" s="48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49"/>
      <c r="HI92" s="49"/>
      <c r="HJ92" s="49"/>
      <c r="HK92" s="49"/>
    </row>
    <row r="93" spans="4:327" x14ac:dyDescent="0.2">
      <c r="K93" s="45"/>
      <c r="L93" s="46"/>
      <c r="M93" s="48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49"/>
      <c r="GQ93" s="49"/>
      <c r="GR93" s="49"/>
      <c r="GS93" s="49"/>
      <c r="GT93" s="49"/>
      <c r="GU93" s="49"/>
      <c r="GV93" s="49"/>
      <c r="GW93" s="49"/>
      <c r="GX93" s="49"/>
      <c r="GY93" s="49"/>
      <c r="GZ93" s="49"/>
      <c r="HA93" s="49"/>
      <c r="HB93" s="49"/>
      <c r="HC93" s="49"/>
      <c r="HD93" s="49"/>
      <c r="HE93" s="49"/>
      <c r="HF93" s="49"/>
      <c r="HG93" s="49"/>
      <c r="HH93" s="49"/>
      <c r="HI93" s="49"/>
      <c r="HJ93" s="49"/>
      <c r="HK93" s="49"/>
    </row>
    <row r="94" spans="4:327" x14ac:dyDescent="0.2">
      <c r="K94" s="45"/>
      <c r="L94" s="46"/>
      <c r="M94" s="48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49"/>
      <c r="GI94" s="49"/>
      <c r="GJ94" s="49"/>
      <c r="GK94" s="49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49"/>
      <c r="GW94" s="49"/>
      <c r="GX94" s="49"/>
      <c r="GY94" s="49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49"/>
      <c r="HK94" s="49"/>
    </row>
    <row r="95" spans="4:327" x14ac:dyDescent="0.2">
      <c r="K95" s="45"/>
      <c r="L95" s="46"/>
      <c r="M95" s="48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  <c r="FG95" s="49"/>
      <c r="FH95" s="49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49"/>
      <c r="FY95" s="49"/>
      <c r="FZ95" s="49"/>
      <c r="GA95" s="49"/>
      <c r="GB95" s="49"/>
      <c r="GC95" s="49"/>
      <c r="GD95" s="49"/>
      <c r="GE95" s="49"/>
      <c r="GF95" s="49"/>
      <c r="GG95" s="49"/>
      <c r="GH95" s="49"/>
      <c r="GI95" s="49"/>
      <c r="GJ95" s="49"/>
      <c r="GK95" s="49"/>
      <c r="GL95" s="49"/>
      <c r="GM95" s="49"/>
      <c r="GN95" s="49"/>
      <c r="GO95" s="49"/>
      <c r="GP95" s="49"/>
      <c r="GQ95" s="49"/>
      <c r="GR95" s="49"/>
      <c r="GS95" s="49"/>
      <c r="GT95" s="49"/>
      <c r="GU95" s="49"/>
      <c r="GV95" s="49"/>
      <c r="GW95" s="49"/>
      <c r="GX95" s="49"/>
      <c r="GY95" s="49"/>
      <c r="GZ95" s="49"/>
      <c r="HA95" s="49"/>
      <c r="HB95" s="49"/>
      <c r="HC95" s="49"/>
      <c r="HD95" s="49"/>
      <c r="HE95" s="49"/>
      <c r="HF95" s="49"/>
      <c r="HG95" s="49"/>
      <c r="HH95" s="49"/>
      <c r="HI95" s="49"/>
      <c r="HJ95" s="49"/>
      <c r="HK95" s="49"/>
    </row>
    <row r="96" spans="4:327" x14ac:dyDescent="0.2">
      <c r="K96" s="45"/>
      <c r="L96" s="46"/>
      <c r="M96" s="48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5"/>
      <c r="BH96" s="46"/>
      <c r="BI96" s="47"/>
      <c r="BJ96" s="49"/>
      <c r="BK96" s="49"/>
      <c r="BL96" s="50"/>
      <c r="BM96" s="49"/>
      <c r="BN96" s="49"/>
      <c r="BO96" s="49"/>
      <c r="BP96" s="45"/>
      <c r="BQ96" s="46"/>
      <c r="BR96" s="47"/>
      <c r="BS96" s="49"/>
      <c r="BT96" s="49"/>
      <c r="BU96" s="50"/>
      <c r="BV96" s="45"/>
      <c r="BW96" s="46"/>
      <c r="BX96" s="47"/>
      <c r="BY96" s="49"/>
      <c r="BZ96" s="49"/>
      <c r="CA96" s="50"/>
      <c r="CB96" s="50"/>
      <c r="CC96" s="50"/>
      <c r="CD96" s="50"/>
      <c r="CE96" s="66"/>
      <c r="CF96" s="67"/>
      <c r="CG96" s="66"/>
      <c r="CH96" s="68"/>
      <c r="CI96" s="68"/>
      <c r="CJ96" s="66"/>
      <c r="CK96" s="66"/>
      <c r="CL96" s="66"/>
      <c r="CM96" s="66"/>
      <c r="CN96" s="66"/>
      <c r="CO96" s="66"/>
      <c r="CP96" s="69"/>
      <c r="CQ96" s="66"/>
      <c r="CR96" s="49"/>
      <c r="CS96" s="49"/>
      <c r="CT96" s="49"/>
      <c r="CU96" s="45"/>
      <c r="CV96" s="46"/>
      <c r="CW96" s="47"/>
      <c r="CX96" s="70"/>
      <c r="CY96" s="70"/>
      <c r="CZ96" s="50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51"/>
      <c r="DP96" s="52"/>
      <c r="DQ96" s="53"/>
      <c r="DR96" s="49"/>
      <c r="DS96" s="49"/>
      <c r="DT96" s="54"/>
      <c r="DU96" s="71"/>
      <c r="DV96" s="71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5"/>
      <c r="EJ96" s="46"/>
      <c r="EK96" s="47"/>
      <c r="EL96" s="49"/>
      <c r="EM96" s="49"/>
      <c r="EN96" s="50"/>
      <c r="EO96" s="71"/>
      <c r="EP96" s="71"/>
      <c r="EQ96" s="49"/>
      <c r="ER96" s="49"/>
      <c r="ES96" s="49"/>
      <c r="ET96" s="49"/>
      <c r="EU96" s="49"/>
      <c r="EV96" s="49"/>
      <c r="EW96" s="49"/>
      <c r="EX96" s="49"/>
      <c r="EY96" s="45"/>
      <c r="EZ96" s="46"/>
      <c r="FA96" s="47"/>
      <c r="FB96" s="49"/>
      <c r="FC96" s="49"/>
      <c r="FD96" s="50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5"/>
      <c r="FT96" s="46"/>
      <c r="FU96" s="47"/>
      <c r="FV96" s="49"/>
      <c r="FW96" s="49"/>
      <c r="FX96" s="50"/>
      <c r="FY96" s="49"/>
      <c r="FZ96" s="49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58"/>
      <c r="GN96" s="58"/>
      <c r="GO96" s="56"/>
      <c r="GP96" s="53"/>
      <c r="GQ96" s="49"/>
      <c r="GR96" s="49"/>
      <c r="GS96" s="54"/>
      <c r="GT96" s="49"/>
      <c r="GU96" s="49"/>
      <c r="GV96" s="49"/>
      <c r="GW96" s="49"/>
      <c r="GX96" s="49"/>
      <c r="GY96" s="49"/>
      <c r="GZ96" s="49"/>
      <c r="HA96" s="49"/>
      <c r="HB96" s="49"/>
      <c r="HC96" s="49"/>
      <c r="HD96" s="49"/>
      <c r="HE96" s="49"/>
      <c r="HF96" s="49"/>
      <c r="HG96" s="49"/>
      <c r="HH96" s="49"/>
      <c r="HI96" s="49"/>
      <c r="HJ96" s="49"/>
      <c r="HK96" s="49"/>
    </row>
    <row r="97" spans="11:228" x14ac:dyDescent="0.2">
      <c r="K97" s="45"/>
      <c r="L97" s="46"/>
      <c r="M97" s="48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5"/>
      <c r="AW97" s="46"/>
      <c r="AX97" s="47"/>
      <c r="AY97" s="49"/>
      <c r="AZ97" s="49"/>
      <c r="BA97" s="50"/>
      <c r="BB97" s="49"/>
      <c r="BC97" s="49"/>
      <c r="BD97" s="49"/>
      <c r="BE97" s="49"/>
      <c r="BF97" s="49"/>
      <c r="BG97" s="45"/>
      <c r="BH97" s="46"/>
      <c r="BI97" s="48"/>
      <c r="BJ97" s="49"/>
      <c r="BK97" s="49"/>
      <c r="BL97" s="50"/>
      <c r="BM97" s="49"/>
      <c r="BN97" s="49"/>
      <c r="BO97" s="49"/>
      <c r="BP97" s="45"/>
      <c r="BQ97" s="46"/>
      <c r="BR97" s="48"/>
      <c r="BS97" s="49"/>
      <c r="BT97" s="49"/>
      <c r="BU97" s="50"/>
      <c r="BV97" s="45"/>
      <c r="BW97" s="46"/>
      <c r="BX97" s="48"/>
      <c r="BY97" s="49"/>
      <c r="BZ97" s="49"/>
      <c r="CA97" s="50"/>
      <c r="CB97" s="50"/>
      <c r="CC97" s="50"/>
      <c r="CD97" s="50"/>
      <c r="CE97" s="69"/>
      <c r="CF97" s="67"/>
      <c r="CG97" s="66"/>
      <c r="CH97" s="68"/>
      <c r="CI97" s="68"/>
      <c r="CJ97" s="66"/>
      <c r="CK97" s="66"/>
      <c r="CL97" s="66"/>
      <c r="CM97" s="66"/>
      <c r="CN97" s="66"/>
      <c r="CO97" s="66"/>
      <c r="CP97" s="69"/>
      <c r="CQ97" s="66"/>
      <c r="CR97" s="49"/>
      <c r="CS97" s="49"/>
      <c r="CT97" s="49"/>
      <c r="CU97" s="45"/>
      <c r="CV97" s="46"/>
      <c r="CW97" s="48"/>
      <c r="CX97" s="70"/>
      <c r="CY97" s="70"/>
      <c r="CZ97" s="50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51"/>
      <c r="DP97" s="52"/>
      <c r="DQ97" s="55"/>
      <c r="DR97" s="49"/>
      <c r="DS97" s="49"/>
      <c r="DT97" s="54"/>
      <c r="DU97" s="71"/>
      <c r="DV97" s="71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5"/>
      <c r="EJ97" s="46"/>
      <c r="EK97" s="48"/>
      <c r="EL97" s="49"/>
      <c r="EM97" s="49"/>
      <c r="EN97" s="50"/>
      <c r="EO97" s="71"/>
      <c r="EP97" s="71"/>
      <c r="EQ97" s="49"/>
      <c r="ER97" s="49"/>
      <c r="ES97" s="49"/>
      <c r="ET97" s="49"/>
      <c r="EU97" s="49"/>
      <c r="EV97" s="49"/>
      <c r="EW97" s="49"/>
      <c r="EX97" s="49"/>
      <c r="EY97" s="45"/>
      <c r="EZ97" s="46"/>
      <c r="FA97" s="48"/>
      <c r="FB97" s="49"/>
      <c r="FC97" s="49"/>
      <c r="FD97" s="50"/>
      <c r="FE97" s="49"/>
      <c r="FF97" s="49"/>
      <c r="FG97" s="49"/>
      <c r="FH97" s="49"/>
      <c r="FI97" s="49"/>
      <c r="FJ97" s="49"/>
      <c r="FK97" s="49"/>
      <c r="FL97" s="49"/>
      <c r="FM97" s="49"/>
      <c r="FN97" s="49"/>
      <c r="FO97" s="49"/>
      <c r="FP97" s="49"/>
      <c r="FQ97" s="49"/>
      <c r="FR97" s="49"/>
      <c r="FS97" s="45"/>
      <c r="FT97" s="46"/>
      <c r="FU97" s="48"/>
      <c r="FV97" s="49"/>
      <c r="FW97" s="49"/>
      <c r="FX97" s="50"/>
      <c r="FY97" s="49"/>
      <c r="FZ97" s="49"/>
      <c r="GA97" s="49"/>
      <c r="GB97" s="49"/>
      <c r="GC97" s="49"/>
      <c r="GD97" s="49"/>
      <c r="GE97" s="49"/>
      <c r="GF97" s="49"/>
      <c r="GG97" s="49"/>
      <c r="GH97" s="49"/>
      <c r="GI97" s="49"/>
      <c r="GJ97" s="49"/>
      <c r="GK97" s="49"/>
      <c r="GL97" s="49"/>
      <c r="GM97" s="58"/>
      <c r="GN97" s="58"/>
      <c r="GO97" s="56"/>
      <c r="GP97" s="55"/>
      <c r="GQ97" s="49"/>
      <c r="GR97" s="49"/>
      <c r="GS97" s="54"/>
      <c r="GT97" s="49"/>
      <c r="GU97" s="49"/>
      <c r="GV97" s="49"/>
      <c r="GW97" s="49"/>
      <c r="GX97" s="49"/>
      <c r="GY97" s="49"/>
      <c r="GZ97" s="49"/>
      <c r="HA97" s="49"/>
      <c r="HB97" s="49"/>
      <c r="HC97" s="49"/>
      <c r="HD97" s="49"/>
      <c r="HE97" s="49"/>
      <c r="HF97" s="49"/>
      <c r="HG97" s="49"/>
      <c r="HH97" s="49"/>
      <c r="HI97" s="49"/>
      <c r="HJ97" s="49"/>
      <c r="HK97" s="49"/>
      <c r="HO97" s="45"/>
      <c r="HP97" s="46"/>
      <c r="HQ97" s="47"/>
      <c r="HR97" s="49"/>
      <c r="HS97" s="49"/>
      <c r="HT97" s="50"/>
    </row>
  </sheetData>
  <mergeCells count="80">
    <mergeCell ref="IN1:IQ1"/>
    <mergeCell ref="IR1:IU1"/>
    <mergeCell ref="HX1:IA1"/>
    <mergeCell ref="IB1:IE1"/>
    <mergeCell ref="IF1:II1"/>
    <mergeCell ref="IJ1:IM1"/>
    <mergeCell ref="HD1:HG1"/>
    <mergeCell ref="GR1:GU1"/>
    <mergeCell ref="GJ1:GM1"/>
    <mergeCell ref="HH1:HK1"/>
    <mergeCell ref="FD1:FG1"/>
    <mergeCell ref="FX1:GA1"/>
    <mergeCell ref="FL1:FO1"/>
    <mergeCell ref="FT1:FW1"/>
    <mergeCell ref="GV1:GY1"/>
    <mergeCell ref="GZ1:HC1"/>
    <mergeCell ref="FP1:FS1"/>
    <mergeCell ref="GF1:GI1"/>
    <mergeCell ref="GN1:GQ1"/>
    <mergeCell ref="CR1:CU1"/>
    <mergeCell ref="CV1:CY1"/>
    <mergeCell ref="DP1:DS1"/>
    <mergeCell ref="EV1:EY1"/>
    <mergeCell ref="GB1:GE1"/>
    <mergeCell ref="FH1:FK1"/>
    <mergeCell ref="DD1:DG1"/>
    <mergeCell ref="DH1:DK1"/>
    <mergeCell ref="DL1:DO1"/>
    <mergeCell ref="EJ1:EM1"/>
    <mergeCell ref="EN1:EQ1"/>
    <mergeCell ref="HL1:HO1"/>
    <mergeCell ref="HP1:HS1"/>
    <mergeCell ref="X1:AA1"/>
    <mergeCell ref="DT1:DW1"/>
    <mergeCell ref="DX1:EA1"/>
    <mergeCell ref="BD1:BG1"/>
    <mergeCell ref="AN1:AQ1"/>
    <mergeCell ref="AR1:AU1"/>
    <mergeCell ref="AV1:AY1"/>
    <mergeCell ref="BL1:BO1"/>
    <mergeCell ref="CF1:CI1"/>
    <mergeCell ref="ER1:EU1"/>
    <mergeCell ref="EB1:EE1"/>
    <mergeCell ref="EF1:EI1"/>
    <mergeCell ref="EZ1:FC1"/>
    <mergeCell ref="CZ1:DC1"/>
    <mergeCell ref="HT1:HW1"/>
    <mergeCell ref="H1:K1"/>
    <mergeCell ref="L1:O1"/>
    <mergeCell ref="P1:S1"/>
    <mergeCell ref="T1:W1"/>
    <mergeCell ref="AB1:AE1"/>
    <mergeCell ref="AF1:AI1"/>
    <mergeCell ref="AJ1:AM1"/>
    <mergeCell ref="BH1:BK1"/>
    <mergeCell ref="AZ1:BC1"/>
    <mergeCell ref="BP1:BS1"/>
    <mergeCell ref="CJ1:CM1"/>
    <mergeCell ref="CN1:CQ1"/>
    <mergeCell ref="BT1:BW1"/>
    <mergeCell ref="BX1:CA1"/>
    <mergeCell ref="CB1:CE1"/>
    <mergeCell ref="IV1:IY1"/>
    <mergeCell ref="IZ1:JC1"/>
    <mergeCell ref="JD1:JG1"/>
    <mergeCell ref="JH1:JK1"/>
    <mergeCell ref="JL1:JO1"/>
    <mergeCell ref="JP1:JS1"/>
    <mergeCell ref="JT1:JW1"/>
    <mergeCell ref="JX1:KA1"/>
    <mergeCell ref="KB1:KE1"/>
    <mergeCell ref="KF1:KI1"/>
    <mergeCell ref="KZ1:LC1"/>
    <mergeCell ref="LD1:LG1"/>
    <mergeCell ref="LH1:LK1"/>
    <mergeCell ref="LL1:LO1"/>
    <mergeCell ref="KJ1:KM1"/>
    <mergeCell ref="KN1:KQ1"/>
    <mergeCell ref="KR1:KU1"/>
    <mergeCell ref="KV1:KY1"/>
  </mergeCells>
  <phoneticPr fontId="14" type="noConversion"/>
  <conditionalFormatting sqref="M90:M97">
    <cfRule type="expression" dxfId="23" priority="27" stopIfTrue="1">
      <formula>IF(#REF!=CONCATENATE($C90,"_win"),1,0)</formula>
    </cfRule>
  </conditionalFormatting>
  <conditionalFormatting sqref="AX97 BI96:BI97 BR96:BR97 CW96:CW97 BX96:BX97 EK96:EK97 FA96:FA97 FU96:FU97 GP96:GP97 HQ97">
    <cfRule type="expression" dxfId="22" priority="28" stopIfTrue="1">
      <formula>IF($AQ96=CONCATENATE($C96,"_win"),1,0)</formula>
    </cfRule>
  </conditionalFormatting>
  <conditionalFormatting sqref="BA97 BL96:BL97 BU96:BU97 CZ96:CZ97 CA96:CD97 EN96:EN97 FD96:FD97 FX96:FX97 GS96:GS97 HT97">
    <cfRule type="expression" dxfId="21" priority="29" stopIfTrue="1">
      <formula>IF($AR96=CONCATENATE($F96,"_win"),1,0)</formula>
    </cfRule>
  </conditionalFormatting>
  <conditionalFormatting sqref="DQ96:DQ97">
    <cfRule type="expression" dxfId="20" priority="30" stopIfTrue="1">
      <formula>IF($AS96=CONCATENATE($C96,"_win"),1,0)</formula>
    </cfRule>
  </conditionalFormatting>
  <conditionalFormatting sqref="DT96:DT97">
    <cfRule type="expression" dxfId="19" priority="31" stopIfTrue="1">
      <formula>IF($AT96=CONCATENATE($F96,"_win"),1,0)</formula>
    </cfRule>
  </conditionalFormatting>
  <conditionalFormatting sqref="K3:K50 K52:K67 O3:O50 O52:O67 IE52:IE67 S52:S67 W52:W67 AA52:AA67 AE52:AE67 AI52:AI67 AM52:AM67 AQ52:AQ67 AU52:AU67 AY52:AY67 BC52:BC67 BG52:BG67 BK52:BK67 BO52:BO67 BS52:BS67 BW52:BW67 CA52:CA67 CE52:CE67 CI52:CI67 CM52:CM67 CQ52:CQ67 CU52:CU67 CY52:CY67 DC52:DC67 DG52:DG67 DK52:DK67 DO52:DO67 DS52:DS67 DW52:DW67 EA52:EA67 EE52:EE67 EI52:EI67 EM52:EM67 EQ52:EQ67 EU52:EU67 EY52:EY67 FC52:FC67 FG52:FG67 FK52:FK67 FO52:FO67 FS52:FS67 FW52:FW67 GA52:GA67 GE52:GE67 GI52:GI67 GM52:GM67 GQ52:GQ67 GU52:GU67 GY52:GY67 HC52:HC67 HG52:HG67 HK52:HK67 HO52:HO67 HS52:HS67 HW52:HW67 IA52:IA67 IM52:IM67 IQ52:IQ67 IU52:IU67 W3:W50 AA3:AA50 AE3:AE50 AI3:AI50 AM3:AM50 AQ3:AQ50 AU3:AU50 AY3:AY50 BC3:BC50 BG3:BG50 BK3:BK50 BO3:BO50 BS3:BS50 BW3:BW50 CA3:CA50 CE3:CE50 CI3:CI50 CM3:CM50 CQ3:CQ50 CU3:CU50 CY3:CY50 DC3:DC50 DG3:DG50 DK3:DK50 DO3:DO50 DS3:DS50 DW3:DW50 EA3:EA50 EE3:EE50 EI3:EI50 EM3:EM50 EQ3:EQ50 EU3:EU50 EY3:EY50 FC3:FC50 FG3:FG50 FK3:FK50 FO3:FO50 FS3:FS50 FW3:FW50 GA3:GA50 GE3:GE50 GI3:GI50 GM3:GM50 GQ3:GQ50 GU3:GU50 GY3:GY50 HC3:HC50 HG3:HG50 HK3:HK50 HO3:HO50 HS3:HS50 HW3:HW50 IA3:IA50 IE3:IE50 IU3:IU50 IQ3:IQ50 IM3:IM50 II3:II50 II52:II67 S3:S50">
    <cfRule type="cellIs" dxfId="18" priority="32" stopIfTrue="1" operator="greaterThan">
      <formula>9</formula>
    </cfRule>
  </conditionalFormatting>
  <conditionalFormatting sqref="IY52:IY67 IY3:IY50">
    <cfRule type="cellIs" dxfId="17" priority="20" stopIfTrue="1" operator="greaterThan">
      <formula>9</formula>
    </cfRule>
  </conditionalFormatting>
  <conditionalFormatting sqref="JC52:JC67 JC3:JC50">
    <cfRule type="cellIs" dxfId="16" priority="19" stopIfTrue="1" operator="greaterThan">
      <formula>9</formula>
    </cfRule>
  </conditionalFormatting>
  <conditionalFormatting sqref="JG52:JG67 JG3:JG50">
    <cfRule type="cellIs" dxfId="15" priority="18" stopIfTrue="1" operator="greaterThan">
      <formula>9</formula>
    </cfRule>
  </conditionalFormatting>
  <conditionalFormatting sqref="JK52:JK67 JK3:JK50">
    <cfRule type="cellIs" dxfId="14" priority="17" stopIfTrue="1" operator="greaterThan">
      <formula>9</formula>
    </cfRule>
  </conditionalFormatting>
  <conditionalFormatting sqref="JO52:JO67 JO3:JO50">
    <cfRule type="cellIs" dxfId="13" priority="16" stopIfTrue="1" operator="greaterThan">
      <formula>9</formula>
    </cfRule>
  </conditionalFormatting>
  <conditionalFormatting sqref="JS52:JS67 JS3:JS50">
    <cfRule type="cellIs" dxfId="12" priority="15" stopIfTrue="1" operator="greaterThan">
      <formula>9</formula>
    </cfRule>
  </conditionalFormatting>
  <conditionalFormatting sqref="JW52:JW67 JW3:JW50">
    <cfRule type="cellIs" dxfId="11" priority="14" stopIfTrue="1" operator="greaterThan">
      <formula>9</formula>
    </cfRule>
  </conditionalFormatting>
  <conditionalFormatting sqref="KA52:KA67 KA3:KA50">
    <cfRule type="cellIs" dxfId="10" priority="13" stopIfTrue="1" operator="greaterThan">
      <formula>9</formula>
    </cfRule>
  </conditionalFormatting>
  <conditionalFormatting sqref="KE52:KE67 KE3:KE50">
    <cfRule type="cellIs" dxfId="9" priority="12" stopIfTrue="1" operator="greaterThan">
      <formula>9</formula>
    </cfRule>
  </conditionalFormatting>
  <conditionalFormatting sqref="KI52:KI67 KI3:KI50">
    <cfRule type="cellIs" dxfId="8" priority="11" stopIfTrue="1" operator="greaterThan">
      <formula>9</formula>
    </cfRule>
  </conditionalFormatting>
  <conditionalFormatting sqref="KM52:KM67 KM3:KM50">
    <cfRule type="cellIs" dxfId="7" priority="10" stopIfTrue="1" operator="greaterThan">
      <formula>9</formula>
    </cfRule>
  </conditionalFormatting>
  <conditionalFormatting sqref="KQ52:KQ67 KQ3:KQ50">
    <cfRule type="cellIs" dxfId="6" priority="9" stopIfTrue="1" operator="greaterThan">
      <formula>9</formula>
    </cfRule>
  </conditionalFormatting>
  <conditionalFormatting sqref="KU52:KU67 KU3:KU50">
    <cfRule type="cellIs" dxfId="5" priority="8" stopIfTrue="1" operator="greaterThan">
      <formula>9</formula>
    </cfRule>
  </conditionalFormatting>
  <conditionalFormatting sqref="KY52:KY67 KY3:KY50">
    <cfRule type="cellIs" dxfId="4" priority="7" stopIfTrue="1" operator="greaterThan">
      <formula>9</formula>
    </cfRule>
  </conditionalFormatting>
  <conditionalFormatting sqref="LC52:LC67 LC3:LC50">
    <cfRule type="cellIs" dxfId="3" priority="6" stopIfTrue="1" operator="greaterThan">
      <formula>9</formula>
    </cfRule>
  </conditionalFormatting>
  <conditionalFormatting sqref="LG52:LG67 LG3:LG50">
    <cfRule type="cellIs" dxfId="2" priority="5" stopIfTrue="1" operator="greaterThan">
      <formula>9</formula>
    </cfRule>
  </conditionalFormatting>
  <conditionalFormatting sqref="LK52:LK67 LK3:LK50">
    <cfRule type="cellIs" dxfId="1" priority="4" stopIfTrue="1" operator="greaterThan">
      <formula>9</formula>
    </cfRule>
  </conditionalFormatting>
  <conditionalFormatting sqref="LO52:LO67 LO3:LO50">
    <cfRule type="cellIs" dxfId="0" priority="3" stopIfTrue="1" operator="greaterThan">
      <formula>9</formula>
    </cfRule>
  </conditionalFormatting>
  <pageMargins left="0.39370078740157483" right="0.39370078740157483" top="0.59055118110236227" bottom="0.39370078740157483" header="0.39370078740157483" footer="0.39370078740157483"/>
  <pageSetup paperSize="9" scale="48" fitToWidth="5" orientation="landscape" horizontalDpi="300" verticalDpi="300" r:id="rId1"/>
  <headerFooter alignWithMargins="0">
    <oddHeader>&amp;C&amp;"Arial,Bold"&amp;12Player's Predictions</oddHead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Button 7">
              <controlPr defaultSize="0" print="0" autoFill="0" autoPict="0" macro="[0]!PosCalc">
                <anchor moveWithCells="1" sizeWithCells="1">
                  <from>
                    <xdr:col>2</xdr:col>
                    <xdr:colOff>552450</xdr:colOff>
                    <xdr:row>94</xdr:row>
                    <xdr:rowOff>76200</xdr:rowOff>
                  </from>
                  <to>
                    <xdr:col>3</xdr:col>
                    <xdr:colOff>371475</xdr:colOff>
                    <xdr:row>97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Players</vt:lpstr>
      <vt:lpstr>Players!Print_Area</vt:lpstr>
      <vt:lpstr>Players!Print_Titles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Football Results</dc:title>
  <dc:creator>Silvertech</dc:creator>
  <cp:lastModifiedBy>Andrew Burgess</cp:lastModifiedBy>
  <cp:lastPrinted>2022-11-20T19:57:09Z</cp:lastPrinted>
  <dcterms:created xsi:type="dcterms:W3CDTF">2006-01-30T21:49:39Z</dcterms:created>
  <dcterms:modified xsi:type="dcterms:W3CDTF">2022-11-21T21:43:45Z</dcterms:modified>
</cp:coreProperties>
</file>